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pervisor" sheetId="1" state="visible" r:id="rId1"/>
    <sheet xmlns:r="http://schemas.openxmlformats.org/officeDocument/2006/relationships" name="Tracker" sheetId="2" state="visible" r:id="rId2"/>
    <sheet xmlns:r="http://schemas.openxmlformats.org/officeDocument/2006/relationships" name="Media Optimization" sheetId="3" state="visible" r:id="rId3"/>
  </sheets>
  <definedNames>
    <definedName name="_xlnm._FilterDatabase" localSheetId="0" hidden="1">'Supervisor'!$A$1:$W$24</definedName>
    <definedName name="_xlnm._FilterDatabase" localSheetId="1" hidden="1">'Tracker'!$A$1:$V$24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FFFFFFFF"/>
      <sz val="10"/>
    </font>
    <font>
      <sz val="10"/>
    </font>
    <font>
      <b val="1"/>
      <color rgb="FFFFFFFF"/>
      <sz val="12"/>
    </font>
    <font>
      <b val="1"/>
      <color rgb="FFFFFFFF"/>
      <sz val="11"/>
    </font>
    <font>
      <b val="1"/>
      <sz val="9"/>
    </font>
    <font>
      <sz val="9"/>
    </font>
    <font>
      <b val="1"/>
      <color rgb="FFFFFFFF"/>
      <sz val="8"/>
    </font>
    <font>
      <b val="1"/>
      <i val="1"/>
      <sz val="9"/>
    </font>
    <font>
      <b val="1"/>
      <color rgb="FF548235"/>
      <sz val="9"/>
    </font>
    <font>
      <color rgb="FF808080"/>
      <sz val="9"/>
    </font>
  </fonts>
  <fills count="16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FFDCE1"/>
      </patternFill>
    </fill>
    <fill>
      <patternFill patternType="solid">
        <fgColor rgb="FF595959"/>
      </patternFill>
    </fill>
    <fill>
      <patternFill patternType="solid">
        <fgColor rgb="FFD9D9D9"/>
      </patternFill>
    </fill>
    <fill>
      <patternFill patternType="solid">
        <fgColor rgb="FF4472C4"/>
      </patternFill>
    </fill>
    <fill>
      <patternFill patternType="solid">
        <fgColor rgb="FFED7D31"/>
      </patternFill>
    </fill>
    <fill>
      <patternFill patternType="solid">
        <fgColor rgb="FF70AD47"/>
      </patternFill>
    </fill>
    <fill>
      <patternFill patternType="solid">
        <fgColor rgb="FFFFC000"/>
      </patternFill>
    </fill>
    <fill>
      <patternFill patternType="solid">
        <fgColor rgb="FF5B9BD5"/>
      </patternFill>
    </fill>
    <fill>
      <patternFill patternType="solid">
        <fgColor rgb="FF7030A0"/>
      </patternFill>
    </fill>
    <fill>
      <patternFill patternType="solid">
        <fgColor rgb="FFFF7070"/>
      </patternFill>
    </fill>
    <fill>
      <patternFill patternType="solid">
        <fgColor rgb="FF00B0F0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2" fillId="3" borderId="1" applyAlignment="1" pivotButton="0" quotePrefix="0" xfId="0">
      <alignment vertical="top" wrapText="1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2" fillId="4" borderId="1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0" fontId="2" fillId="5" borderId="1" applyAlignment="1" pivotButton="0" quotePrefix="0" xfId="0">
      <alignment vertical="top" wrapText="1"/>
    </xf>
    <xf numFmtId="0" fontId="3" fillId="2" borderId="0" applyAlignment="1" pivotButton="0" quotePrefix="0" xfId="0">
      <alignment horizontal="center" vertical="center"/>
    </xf>
    <xf numFmtId="0" fontId="4" fillId="6" borderId="0" applyAlignment="1" pivotButton="0" quotePrefix="0" xfId="0">
      <alignment horizontal="left" vertical="center"/>
    </xf>
    <xf numFmtId="0" fontId="5" fillId="7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center" vertical="center"/>
    </xf>
    <xf numFmtId="0" fontId="7" fillId="8" borderId="0" pivotButton="0" quotePrefix="0" xfId="0"/>
    <xf numFmtId="0" fontId="0" fillId="8" borderId="0" pivotButton="0" quotePrefix="0" xfId="0"/>
    <xf numFmtId="0" fontId="7" fillId="9" borderId="0" pivotButton="0" quotePrefix="0" xfId="0"/>
    <xf numFmtId="0" fontId="0" fillId="9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7" fillId="10" borderId="0" pivotButton="0" quotePrefix="0" xfId="0"/>
    <xf numFmtId="0" fontId="0" fillId="10" borderId="0" pivotButton="0" quotePrefix="0" xfId="0"/>
    <xf numFmtId="0" fontId="10" fillId="0" borderId="0" pivotButton="0" quotePrefix="0" xfId="0"/>
    <xf numFmtId="0" fontId="7" fillId="11" borderId="0" pivotButton="0" quotePrefix="0" xfId="0"/>
    <xf numFmtId="0" fontId="0" fillId="11" borderId="0" pivotButton="0" quotePrefix="0" xfId="0"/>
    <xf numFmtId="0" fontId="7" fillId="12" borderId="0" pivotButton="0" quotePrefix="0" xfId="0"/>
    <xf numFmtId="0" fontId="0" fillId="12" borderId="0" pivotButton="0" quotePrefix="0" xfId="0"/>
    <xf numFmtId="0" fontId="7" fillId="13" borderId="0" pivotButton="0" quotePrefix="0" xfId="0"/>
    <xf numFmtId="0" fontId="0" fillId="13" borderId="0" pivotButton="0" quotePrefix="0" xfId="0"/>
    <xf numFmtId="0" fontId="7" fillId="14" borderId="0" pivotButton="0" quotePrefix="0" xfId="0"/>
    <xf numFmtId="0" fontId="0" fillId="14" borderId="0" pivotButton="0" quotePrefix="0" xfId="0"/>
    <xf numFmtId="0" fontId="7" fillId="15" borderId="0" pivotButton="0" quotePrefix="0" xfId="0"/>
    <xf numFmtId="0" fontId="0" fillId="15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360LM-AI</author>
  </authors>
  <commentList>
    <comment ref="L2" authorId="0" shapeId="0">
      <text>
        <t>Creative : 54"x36"
In feet  : 4.5000ft x 3.0000ft
Media grp: Flex    Qty: 1
Std widths: [3, 4, 5, 6, 8, 10]
----------------------------------------
All scenarios (media width x print length):
  - Portrait | 1-roll | 5ft x 3.000ft = 15.000 sqft/pc
  - Portrait | 2-roll | 6ft x 3.000ft = 18.000 sqft/pc split (3, 3)
  - Landscape | 1-roll | 3ft x 4.500ft = 13.500 sqft/pc &lt;- CHOSEN
  - Landscape | 2-roll | 6ft x 4.500ft = 27.000 sqft/pc split (3, 3)
----------------------------------------
OPTIMAL : Landscape, 1-roll
  Media width   : 3ft
  Print length  : 4.500ft
  Per piece     : 13.500 sqft
  Total (1 pcs) : 13.5 sqft</t>
      </text>
    </comment>
    <comment ref="L3" authorId="0" shapeId="0">
      <text>
        <t>Creative : 18"x24"
In feet  : 1.5000ft x 2.0000ft
Media grp: Flex    Qty: 1
Std widths: [3, 4, 5, 6, 8, 10]
----------------------------------------
All scenarios (media width x print length):
  - Portrait | 1-roll | 3ft x 2.000ft = 6.000 sqft/pc
  - Portrait | 2-roll | 6ft x 2.000ft = 12.000 sqft/pc split (3, 3)
  - Landscape | 1-roll | 3ft x 1.500ft = 4.500 sqft/pc &lt;- CHOSEN
  - Landscape | 2-roll | 6ft x 1.500ft = 9.000 sqft/pc split (3, 3)
----------------------------------------
OPTIMAL : Landscape, 1-roll
  Media width   : 3ft
  Print length  : 1.500ft
  Per piece     : 4.500 sqft
  Total (1 pcs) : 4.5 sqft</t>
      </text>
    </comment>
    <comment ref="L4" authorId="0" shapeId="0">
      <text>
        <t>Creative : 140"x24"
In feet  : 11.6667ft x 2.0000ft
Media grp: Flex    Qty: 2
Std widths: [3, 4, 5, 6, 8, 10]
----------------------------------------
All scenarios (media width x print length):
  - Portrait | 2-roll | 12ft x 2.000ft = 24.000 sqft/pc split (6, 6) &lt;- CHOSEN
  - Landscape | 1-roll | 3ft x 11.667ft = 35.000 sqft/pc
  - Landscape | 2-roll | 6ft x 11.667ft = 70.000 sqft/pc split (3, 3)
----------------------------------------
OPTIMAL : Portrait, 2-roll
  Media width   : 12ft
  Print length  : 2.000ft
  Per piece     : 24.000 sqft
  Total (2 pcs) : 48.0 sqft</t>
      </text>
    </comment>
    <comment ref="L5" authorId="0" shapeId="0">
      <text>
        <t>Creative : 92"x38"
In feet  : 7.6667ft x 3.1667ft
Media grp: Flex    Qty: 1
Std widths: [3, 4, 5, 6, 8, 10]
----------------------------------------
All scenarios (media width x print length):
  - Portrait | 1-roll | 8ft x 3.167ft = 25.334 sqft/pc &lt;- CHOSEN
  - Portrait | 2-roll | 8ft x 3.167ft = 25.334 sqft/pc split (4, 4)
  - Landscape | 1-roll | 4ft x 7.667ft = 30.667 sqft/pc
  - Landscape | 2-roll | 6ft x 7.667ft = 46.000 sqft/pc split (3, 3)
----------------------------------------
OPTIMAL : Portrait, 1-roll
  Media width   : 8ft
  Print length  : 3.167ft
  Per piece     : 25.334 sqft
  Total (1 pcs) : 25.33 sqft</t>
      </text>
    </comment>
    <comment ref="L6" authorId="0" shapeId="0">
      <text>
        <t>Creative : 79"x24"
In feet  : 6.5833ft x 2.0000ft
Media grp: Flex    Qty: 1
Std widths: [3, 4, 5, 6, 8, 10]
----------------------------------------
All scenarios (media width x print length):
  - Portrait | 1-roll | 8ft x 2.000ft = 16.000 sqft/pc
  - Portrait | 2-roll | 7ft x 2.000ft = 14.000 sqft/pc split (4, 3) &lt;- CHOSEN
  - Landscape | 1-roll | 3ft x 6.583ft = 19.750 sqft/pc
  - Landscape | 2-roll | 6ft x 6.583ft = 39.500 sqft/pc split (3, 3)
----------------------------------------
OPTIMAL : Portrait, 2-roll
  Media width   : 7ft
  Print length  : 2.000ft
  Per piece     : 14.000 sqft
  Total (1 pcs) : 14.0 sqft</t>
      </text>
    </comment>
    <comment ref="L7" authorId="0" shapeId="0">
      <text>
        <t>Creative : 24"x24"
In feet  : 2.0000ft x 2.0000ft
Media grp: Flex    Qty: 1
Std widths: [3, 4, 5, 6, 8, 10]
----------------------------------------
All scenarios (media width x print length):
  - Portrait | 1-roll | 3ft x 2.000ft = 6.000 sqft/pc &lt;- CHOSEN
  - Portrait | 2-roll | 6ft x 2.000ft = 12.000 sqft/pc split (3, 3)
  - Landscape | 1-roll | 3ft x 2.000ft = 6.000 sqft/pc
  - Landscape | 2-roll | 6ft x 2.000ft = 12.000 sqft/pc split (3, 3)
----------------------------------------
OPTIMAL : Portrait, 1-roll
  Media width   : 3ft
  Print length  : 2.000ft
  Per piece     : 6.000 sqft
  Total (1 pcs) : 6.0 sqft</t>
      </text>
    </comment>
    <comment ref="L8" authorId="0" shapeId="0">
      <text>
        <t>Creative : 65"x105"
In feet  : 5.4167ft x 8.7500ft
Media grp: Flex    Qty: 1
Std widths: [3, 4, 5, 6, 8, 10]
----------------------------------------
All scenarios (media width x print length):
  - Portrait | 1-roll | 6ft x 8.750ft = 52.500 sqft/pc
  - Portrait | 2-roll | 6ft x 8.750ft = 52.500 sqft/pc split (3, 3)
  - Landscape | 1-roll | 10ft x 5.417ft = 54.167 sqft/pc
  - Landscape | 2-roll | 9ft x 5.417ft = 48.750 sqft/pc split (5, 4) &lt;- CHOSEN
----------------------------------------
OPTIMAL : Landscape, 2-roll
  Media width   : 9ft
  Print length  : 5.417ft
  Per piece     : 48.750 sqft
  Total (1 pcs) : 48.75 sqft</t>
      </text>
    </comment>
    <comment ref="L9" authorId="0" shapeId="0">
      <text>
        <t>Creative : 11"x105"
In feet  : 0.9167ft x 8.7500ft
Media grp: Flex    Qty: 1
Std widths: [3, 4, 5, 6, 8, 10]
----------------------------------------
All scenarios (media width x print length):
  - Portrait | 1-roll | 3ft x 8.750ft = 26.250 sqft/pc
  - Portrait | 2-roll | 6ft x 8.750ft = 52.500 sqft/pc split (3, 3)
  - Landscape | 1-roll | 10ft x 0.917ft = 9.167 sqft/pc
  - Landscape | 2-roll | 9ft x 0.917ft = 8.250 sqft/pc split (5, 4) &lt;- CHOSEN
----------------------------------------
OPTIMAL : Landscape, 2-roll
  Media width   : 9ft
  Print length  : 0.917ft
  Per piece     : 8.250 sqft
  Total (1 pcs) : 8.25 sqft</t>
      </text>
    </comment>
    <comment ref="L10" authorId="0" shapeId="0">
      <text>
        <t>Creative : 63"x99"
In feet  : 5.2500ft x 8.2500ft
Media grp: Flex    Qty: 1
Std widths: [3, 4, 5, 6, 8, 10]
----------------------------------------
All scenarios (media width x print length):
  - Portrait | 1-roll | 6ft x 8.250ft = 49.500 sqft/pc
  - Portrait | 2-roll | 6ft x 8.250ft = 49.500 sqft/pc split (3, 3)
  - Landscape | 1-roll | 10ft x 5.250ft = 52.500 sqft/pc
  - Landscape | 2-roll | 9ft x 5.250ft = 47.250 sqft/pc split (5, 4) &lt;- CHOSEN
----------------------------------------
OPTIMAL : Landscape, 2-roll
  Media width   : 9ft
  Print length  : 5.250ft
  Per piece     : 47.250 sqft
  Total (1 pcs) : 47.25 sqft</t>
      </text>
    </comment>
    <comment ref="L11" authorId="0" shapeId="0">
      <text>
        <t>Creative : 28"x75"
In feet  : 2.3333ft x 6.2500ft
Media grp: Vinyl    Qty: 1
Std widths: [3, 4, 5, 6]
----------------------------------------
All scenarios (media width x print length):
  - Portrait | 1-roll | 3ft x 6.250ft = 18.750 sqft/pc
  - Portrait | 2-roll | 6ft x 6.250ft = 37.500 sqft/pc split (3, 3)
  - Landscape | 2-roll | 7ft x 2.333ft = 16.333 sqft/pc split (4, 3) &lt;- CHOSEN
----------------------------------------
OPTIMAL : Landscape, 2-roll
  Media width   : 7ft
  Print length  : 2.333ft
  Per piece     : 16.333 sqft
  Total (1 pcs) : 16.33 sqft</t>
      </text>
    </comment>
    <comment ref="L12" authorId="0" shapeId="0">
      <text>
        <t>Creative : 23"x83"
In feet  : 1.9167ft x 6.9583ft
Media grp: Vinyl    Qty: 1
Std widths: [3, 4, 5, 6]
----------------------------------------
All scenarios (media width x print length):
  - Portrait | 1-roll | 3ft x 6.958ft = 20.875 sqft/pc
  - Portrait | 2-roll | 6ft x 6.958ft = 41.750 sqft/pc split (3, 3)
  - Landscape | 2-roll | 7ft x 1.917ft = 13.417 sqft/pc split (4, 3) &lt;- CHOSEN
----------------------------------------
OPTIMAL : Landscape, 2-roll
  Media width   : 7ft
  Print length  : 1.917ft
  Per piece     : 13.417 sqft
  Total (1 pcs) : 13.42 sqft</t>
      </text>
    </comment>
    <comment ref="L13" authorId="0" shapeId="0">
      <text>
        <t>Creative : 49"x83"
In feet  : 4.0833ft x 6.9583ft
Media grp: Vinyl    Qty: 1
Std widths: [3, 4, 5, 6]
----------------------------------------
All scenarios (media width x print length):
  - Portrait | 1-roll | 5ft x 6.958ft = 34.791 sqft/pc
  - Portrait | 2-roll | 6ft x 6.958ft = 41.750 sqft/pc split (3, 3)
  - Landscape | 2-roll | 7ft x 4.083ft = 28.583 sqft/pc split (4, 3) &lt;- CHOSEN
----------------------------------------
OPTIMAL : Landscape, 2-roll
  Media width   : 7ft
  Print length  : 4.083ft
  Per piece     : 28.583 sqft
  Total (1 pcs) : 28.58 sqft</t>
      </text>
    </comment>
    <comment ref="L14" authorId="0" shapeId="0">
      <text>
        <t>Creative : 180"x68"
In feet  : 15.0000ft x 5.6667ft
Media grp: Flex    Qty: 1
Std widths: [3, 4, 5, 6, 8, 10]
----------------------------------------
All scenarios (media width x print length):
  - Portrait | 2-roll | 15ft x 5.667ft = 85.000 sqft/pc split (10, 5) &lt;- CHOSEN
  - Landscape | 1-roll | 6ft x 15.000ft = 90.000 sqft/pc
  - Landscape | 2-roll | 6ft x 15.000ft = 90.000 sqft/pc split (3, 3)
----------------------------------------
OPTIMAL : Portrait, 2-roll
  Media width   : 15ft
  Print length  : 5.667ft
  Per piece     : 85.000 sqft
  Total (1 pcs) : 85.0 sqft</t>
      </text>
    </comment>
    <comment ref="L15" authorId="0" shapeId="0">
      <text>
        <t>Creative : 110"x34"
In feet  : 9.1667ft x 2.8333ft
Media grp: Flex    Qty: 1
Std widths: [3, 4, 5, 6, 8, 10]
----------------------------------------
All scenarios (media width x print length):
  - Portrait | 1-roll | 10ft x 2.833ft = 28.333 sqft/pc
  - Portrait | 2-roll | 10ft x 2.833ft = 28.333 sqft/pc split (5, 5)
  - Landscape | 1-roll | 3ft x 9.167ft = 27.500 sqft/pc &lt;- CHOSEN
  - Landscape | 2-roll | 6ft x 9.167ft = 55.000 sqft/pc split (3, 3)
----------------------------------------
OPTIMAL : Landscape, 1-roll
  Media width   : 3ft
  Print length  : 9.167ft
  Per piece     : 27.500 sqft
  Total (1 pcs) : 27.5 sqft</t>
      </text>
    </comment>
    <comment ref="L16" authorId="0" shapeId="0">
      <text>
        <t>Creative : 108"x22"
In feet  : 9.0000ft x 1.8333ft
Media grp: Flex    Qty: 1
Std widths: [3, 4, 5, 6, 8, 10]
----------------------------------------
All scenarios (media width x print length):
  - Portrait | 1-roll | 10ft x 1.833ft = 18.333 sqft/pc
  - Portrait | 2-roll | 9ft x 1.833ft = 16.500 sqft/pc split (5, 4) &lt;- CHOSEN
  - Landscape | 1-roll | 3ft x 9.000ft = 27.000 sqft/pc
  - Landscape | 2-roll | 6ft x 9.000ft = 54.000 sqft/pc split (3, 3)
----------------------------------------
OPTIMAL : Portrait, 2-roll
  Media width   : 9ft
  Print length  : 1.833ft
  Per piece     : 16.500 sqft
  Total (1 pcs) : 16.5 sqft</t>
      </text>
    </comment>
    <comment ref="L17" authorId="0" shapeId="0">
      <text>
        <t>Creative : 126"x75"
In feet  : 10.5000ft x 6.2500ft
Media grp: Flex    Qty: 1
Std widths: [3, 4, 5, 6, 8, 10]
----------------------------------------
All scenarios (media width x print length):
  - Portrait | 2-roll | 11ft x 6.250ft = 68.750 sqft/pc split (6, 5) &lt;- CHOSEN
  - Landscape | 1-roll | 8ft x 10.500ft = 84.000 sqft/pc
  - Landscape | 2-roll | 7ft x 10.500ft = 73.500 sqft/pc split (4, 3)
----------------------------------------
OPTIMAL : Portrait, 2-roll
  Media width   : 11ft
  Print length  : 6.250ft
  Per piece     : 68.750 sqft
  Total (1 pcs) : 68.75 sqft</t>
      </text>
    </comment>
    <comment ref="L18" authorId="0" shapeId="0">
      <text>
        <t>Creative : 37"x39"
In feet  : 3.0833ft x 3.2500ft
Media grp: Flex    Qty: 2
Std widths: [3, 4, 5, 6, 8, 10]
----------------------------------------
All scenarios (media width x print length):
  - Portrait | 1-roll | 4ft x 3.250ft = 13.000 sqft/pc
  - Portrait | 2-roll | 6ft x 3.250ft = 19.500 sqft/pc split (3, 3)
  - Landscape | 1-roll | 4ft x 3.083ft = 12.333 sqft/pc &lt;- CHOSEN
  - Landscape | 2-roll | 6ft x 3.083ft = 18.500 sqft/pc split (3, 3)
----------------------------------------
OPTIMAL : Landscape, 1-roll
  Media width   : 4ft
  Print length  : 3.083ft
  Per piece     : 12.333 sqft
  Total (2 pcs) : 24.67 sqft</t>
      </text>
    </comment>
    <comment ref="L19" authorId="0" shapeId="0">
      <text>
        <t>Creative : 108"x30"
In feet  : 9.0000ft x 2.5000ft
Media grp: Flex    Qty: 1
Std widths: [3, 4, 5, 6, 8, 10]
----------------------------------------
All scenarios (media width x print length):
  - Portrait | 1-roll | 10ft x 2.500ft = 25.000 sqft/pc
  - Portrait | 2-roll | 9ft x 2.500ft = 22.500 sqft/pc split (5, 4) &lt;- CHOSEN
  - Landscape | 1-roll | 3ft x 9.000ft = 27.000 sqft/pc
  - Landscape | 2-roll | 6ft x 9.000ft = 54.000 sqft/pc split (3, 3)
----------------------------------------
OPTIMAL : Portrait, 2-roll
  Media width   : 9ft
  Print length  : 2.500ft
  Per piece     : 22.500 sqft
  Total (1 pcs) : 22.5 sqft</t>
      </text>
    </comment>
    <comment ref="L20" authorId="0" shapeId="0">
      <text>
        <t>Creative : 18"x94"
In feet  : 1.5000ft x 7.8333ft
Media grp: Flex    Qty: 2
Std widths: [3, 4, 5, 6, 8, 10]
----------------------------------------
All scenarios (media width x print length):
  - Portrait | 1-roll | 3ft x 7.833ft = 23.500 sqft/pc
  - Portrait | 2-roll | 6ft x 7.833ft = 47.000 sqft/pc split (3, 3)
  - Landscape | 1-roll | 8ft x 1.500ft = 12.000 sqft/pc &lt;- CHOSEN
  - Landscape | 2-roll | 8ft x 1.500ft = 12.000 sqft/pc split (4, 4)
----------------------------------------
OPTIMAL : Landscape, 1-roll
  Media width   : 8ft
  Print length  : 1.500ft
  Per piece     : 12.000 sqft
  Total (2 pcs) : 24.0 sqft</t>
      </text>
    </comment>
    <comment ref="L21" authorId="0" shapeId="0">
      <text>
        <t>Creative : 186"x107"
In feet  : 15.5000ft x 8.9167ft
Media grp: Flex    Qty: 1
Std widths: [3, 4, 5, 6, 8, 10]
----------------------------------------
All scenarios (media width x print length):
  - Portrait | 2-roll | 16ft x 8.917ft = 142.667 sqft/pc split (8, 8)
  - Landscape | 1-roll | 10ft x 15.500ft = 155.000 sqft/pc
  - Landscape | 2-roll | 9ft x 15.500ft = 139.500 sqft/pc split (5, 4) &lt;- CHOSEN
----------------------------------------
OPTIMAL : Landscape, 2-roll
  Media width   : 9ft
  Print length  : 15.500ft
  Per piece     : 139.500 sqft
  Total (1 pcs) : 139.5 sqft</t>
      </text>
    </comment>
    <comment ref="L22" authorId="0" shapeId="0">
      <text>
        <t>Creative : 17"x90"
In feet  : 1.4583ft x 7.5000ft
Media grp: Flex    Qty: 1
Std widths: [3, 4, 5, 6, 8, 10]
----------------------------------------
All scenarios (media width x print length):
  - Portrait | 1-roll | 3ft x 7.500ft = 22.500 sqft/pc
  - Portrait | 2-roll | 6ft x 7.500ft = 45.000 sqft/pc split (3, 3)
  - Landscape | 1-roll | 8ft x 1.458ft = 11.666 sqft/pc &lt;- CHOSEN
  - Landscape | 2-roll | 8ft x 1.458ft = 11.666 sqft/pc split (4, 4)
----------------------------------------
OPTIMAL : Landscape, 1-roll
  Media width   : 8ft
  Print length  : 1.458ft
  Per piece     : 11.666 sqft
  Total (1 pcs) : 11.67 sqft</t>
      </text>
    </comment>
    <comment ref="L23" authorId="0" shapeId="0">
      <text>
        <t>Creative : 14"x86"
In feet  : 1.1250ft x 7.1250ft
Media grp: Flex    Qty: 1
Std widths: [3, 4, 5, 6, 8, 10]
----------------------------------------
All scenarios (media width x print length):
  - Portrait | 1-roll | 3ft x 7.125ft = 21.375 sqft/pc
  - Portrait | 2-roll | 6ft x 7.125ft = 42.750 sqft/pc split (3, 3)
  - Landscape | 1-roll | 8ft x 1.125ft = 9.000 sqft/pc &lt;- CHOSEN
  - Landscape | 2-roll | 8ft x 1.125ft = 9.000 sqft/pc split (4, 4)
----------------------------------------
OPTIMAL : Landscape, 1-roll
  Media width   : 8ft
  Print length  : 1.125ft
  Per piece     : 9.000 sqft
  Total (1 pcs) : 9.0 sqft</t>
      </text>
    </comment>
    <comment ref="L24" authorId="0" shapeId="0">
      <text>
        <t>Creative : 47"x108"
In feet  : 3.9167ft x 9.0000ft
Media grp: Flex    Qty: 1
Std widths: [3, 4, 5, 6, 8, 10]
----------------------------------------
All scenarios (media width x print length):
  - Portrait | 1-roll | 4ft x 9.000ft = 36.000 sqft/pc
  - Portrait | 2-roll | 6ft x 9.000ft = 54.000 sqft/pc split (3, 3)
  - Landscape | 1-roll | 10ft x 3.917ft = 39.167 sqft/pc
  - Landscape | 2-roll | 9ft x 3.917ft = 35.250 sqft/pc split (5, 4) &lt;- CHOSEN
----------------------------------------
OPTIMAL : Landscape, 2-roll
  Media width   : 9ft
  Print length  : 3.917ft
  Per piece     : 35.250 sqft
  Total (1 pcs) : 35.25 sqft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4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8" customWidth="1" min="2" max="2"/>
    <col width="22" customWidth="1" min="3" max="3"/>
    <col width="12" customWidth="1" min="4" max="4"/>
    <col width="16" customWidth="1" min="5" max="5"/>
    <col width="20" customWidth="1" min="6" max="6"/>
    <col width="14" customWidth="1" min="7" max="7"/>
    <col width="26" customWidth="1" min="8" max="8"/>
    <col width="12" customWidth="1" min="9" max="9"/>
    <col width="6" customWidth="1" min="10" max="10"/>
    <col width="18" customWidth="1" min="11" max="11"/>
    <col width="15" customWidth="1" min="12" max="12"/>
    <col width="8" customWidth="1" min="13" max="13"/>
    <col width="10" customWidth="1" min="14" max="14"/>
    <col width="14" customWidth="1" min="15" max="15"/>
    <col width="14" customWidth="1" min="16" max="16"/>
    <col width="20" customWidth="1" min="17" max="17"/>
    <col width="20" customWidth="1" min="18" max="18"/>
    <col width="20" customWidth="1" min="19" max="19"/>
    <col width="10" customWidth="1" min="20" max="20"/>
    <col width="12" customWidth="1" min="21" max="21"/>
    <col width="26" customWidth="1" min="22" max="22"/>
    <col width="18" customWidth="1" min="23" max="23"/>
  </cols>
  <sheetData>
    <row r="1" ht="30" customHeight="1">
      <c r="A1" s="1" t="inlineStr">
        <is>
          <t>Slide #</t>
        </is>
      </c>
      <c r="B1" s="1" t="inlineStr">
        <is>
          <t>Brand</t>
        </is>
      </c>
      <c r="C1" s="1" t="inlineStr">
        <is>
          <t>Counter Name</t>
        </is>
      </c>
      <c r="D1" s="1" t="inlineStr">
        <is>
          <t>City</t>
        </is>
      </c>
      <c r="E1" s="1" t="inlineStr">
        <is>
          <t>State</t>
        </is>
      </c>
      <c r="F1" s="1" t="inlineStr">
        <is>
          <t>Item Type</t>
        </is>
      </c>
      <c r="G1" s="1" t="inlineStr">
        <is>
          <t>Material</t>
        </is>
      </c>
      <c r="H1" s="1" t="inlineStr">
        <is>
          <t>Remarks – Production</t>
        </is>
      </c>
      <c r="I1" s="1" t="inlineStr">
        <is>
          <t>Size</t>
        </is>
      </c>
      <c r="J1" s="1" t="inlineStr">
        <is>
          <t>Qty</t>
        </is>
      </c>
      <c r="K1" s="1" t="inlineStr">
        <is>
          <t>Branding</t>
        </is>
      </c>
      <c r="L1" s="1" t="inlineStr">
        <is>
          <t>Chargeable Sqft</t>
        </is>
      </c>
      <c r="M1" s="1" t="inlineStr">
        <is>
          <t>UoM</t>
        </is>
      </c>
      <c r="N1" s="1" t="inlineStr">
        <is>
          <t>Rate (₹)</t>
        </is>
      </c>
      <c r="O1" s="1" t="inlineStr">
        <is>
          <t>Amount (₹)</t>
        </is>
      </c>
      <c r="P1" s="1" t="inlineStr">
        <is>
          <t>Transportation</t>
        </is>
      </c>
      <c r="Q1" s="1" t="inlineStr">
        <is>
          <t>Supervisor Remark 1</t>
        </is>
      </c>
      <c r="R1" s="1" t="inlineStr">
        <is>
          <t>Supervisor Remark 2</t>
        </is>
      </c>
      <c r="S1" s="1" t="inlineStr">
        <is>
          <t>Supervisor Remark 3</t>
        </is>
      </c>
      <c r="T1" s="1" t="inlineStr">
        <is>
          <t>Mandays</t>
        </is>
      </c>
      <c r="U1" s="1" t="inlineStr">
        <is>
          <t>Install Cost</t>
        </is>
      </c>
      <c r="V1" s="1" t="inlineStr">
        <is>
          <t>Remarks – Installation</t>
        </is>
      </c>
      <c r="W1" s="1" t="inlineStr">
        <is>
          <t>Status</t>
        </is>
      </c>
    </row>
    <row r="2">
      <c r="A2" s="2" t="n">
        <v>3</v>
      </c>
      <c r="B2" s="3" t="inlineStr">
        <is>
          <t>HP</t>
        </is>
      </c>
      <c r="C2" s="3" t="inlineStr">
        <is>
          <t>Datamax Computers</t>
        </is>
      </c>
      <c r="D2" s="3" t="inlineStr">
        <is>
          <t>Jalandhar</t>
        </is>
      </c>
      <c r="E2" s="3" t="inlineStr">
        <is>
          <t>Punjab</t>
        </is>
      </c>
      <c r="F2" s="3" t="inlineStr">
        <is>
          <t>GSB D/S (with 20ft podi)</t>
        </is>
      </c>
      <c r="G2" s="3" t="inlineStr">
        <is>
          <t>GSB Flex</t>
        </is>
      </c>
      <c r="H2" s="4" t="inlineStr">
        <is>
          <t>Double-side GSB; 20ft podi/pole structure</t>
        </is>
      </c>
      <c r="I2" s="3" t="inlineStr">
        <is>
          <t>54"x36"</t>
        </is>
      </c>
      <c r="J2" s="2" t="n">
        <v>1</v>
      </c>
      <c r="K2" s="3" t="inlineStr">
        <is>
          <t>Double Side GSB</t>
        </is>
      </c>
      <c r="L2" s="2" t="n">
        <v>13.5</v>
      </c>
      <c r="M2" s="2" t="inlineStr">
        <is>
          <t>sqft</t>
        </is>
      </c>
      <c r="N2" s="3" t="n"/>
      <c r="O2" s="3">
        <f>IFERROR(L2*N2,"")</f>
        <v/>
      </c>
      <c r="P2" s="3" t="n"/>
      <c r="Q2" s="3" t="n"/>
      <c r="R2" s="3" t="n"/>
      <c r="S2" s="3" t="n"/>
      <c r="T2" s="3" t="n"/>
      <c r="U2" s="3" t="n"/>
      <c r="V2" s="4" t="inlineStr"/>
      <c r="W2" s="3" t="inlineStr">
        <is>
          <t>APPROVED</t>
        </is>
      </c>
    </row>
    <row r="3">
      <c r="A3" s="2" t="n">
        <v>4</v>
      </c>
      <c r="B3" s="3" t="inlineStr">
        <is>
          <t>HP</t>
        </is>
      </c>
      <c r="C3" s="3" t="inlineStr">
        <is>
          <t>Datamax Computers</t>
        </is>
      </c>
      <c r="D3" s="3" t="inlineStr">
        <is>
          <t>Jalandhar</t>
        </is>
      </c>
      <c r="E3" s="3" t="inlineStr">
        <is>
          <t>Punjab</t>
        </is>
      </c>
      <c r="F3" s="3" t="inlineStr">
        <is>
          <t>Clip On Board</t>
        </is>
      </c>
      <c r="G3" s="3" t="inlineStr">
        <is>
          <t>Flex</t>
        </is>
      </c>
      <c r="H3" s="4" t="inlineStr"/>
      <c r="I3" s="3" t="inlineStr">
        <is>
          <t>18"x24"</t>
        </is>
      </c>
      <c r="J3" s="2" t="n">
        <v>1</v>
      </c>
      <c r="K3" s="3" t="inlineStr">
        <is>
          <t>Clip on Board</t>
        </is>
      </c>
      <c r="L3" s="2" t="n">
        <v>4.5</v>
      </c>
      <c r="M3" s="2" t="inlineStr">
        <is>
          <t>sqft</t>
        </is>
      </c>
      <c r="N3" s="3" t="n"/>
      <c r="O3" s="3">
        <f>IFERROR(L3*N3,"")</f>
        <v/>
      </c>
      <c r="P3" s="3" t="n"/>
      <c r="Q3" s="3" t="n"/>
      <c r="R3" s="3" t="n"/>
      <c r="S3" s="3" t="n"/>
      <c r="T3" s="3" t="n"/>
      <c r="U3" s="3" t="n"/>
      <c r="V3" s="4" t="inlineStr"/>
      <c r="W3" s="3" t="inlineStr">
        <is>
          <t>APPROVED</t>
        </is>
      </c>
    </row>
    <row r="4">
      <c r="A4" s="5" t="n">
        <v>6</v>
      </c>
      <c r="B4" s="6" t="inlineStr">
        <is>
          <t>HP</t>
        </is>
      </c>
      <c r="C4" s="6" t="inlineStr">
        <is>
          <t>Solan Digiteria</t>
        </is>
      </c>
      <c r="D4" s="6" t="inlineStr">
        <is>
          <t>Solan</t>
        </is>
      </c>
      <c r="E4" s="6" t="inlineStr">
        <is>
          <t>Himachal Pradesh</t>
        </is>
      </c>
      <c r="F4" s="6" t="inlineStr">
        <is>
          <t>GSB Board (orig. ACP)</t>
        </is>
      </c>
      <c r="G4" s="6" t="inlineStr">
        <is>
          <t>GSB Flex</t>
        </is>
      </c>
      <c r="H4" s="7" t="inlineStr">
        <is>
          <t>Client: use GSB instead of ACP; with angle, 2pc</t>
        </is>
      </c>
      <c r="I4" s="6" t="inlineStr">
        <is>
          <t>140"x24"</t>
        </is>
      </c>
      <c r="J4" s="5" t="n">
        <v>2</v>
      </c>
      <c r="K4" s="6" t="inlineStr">
        <is>
          <t>Glow Sign Board</t>
        </is>
      </c>
      <c r="L4" s="5" t="n">
        <v>48</v>
      </c>
      <c r="M4" s="5" t="inlineStr">
        <is>
          <t>sqft</t>
        </is>
      </c>
      <c r="N4" s="6" t="n"/>
      <c r="O4" s="6">
        <f>IFERROR(L4*N4,"")</f>
        <v/>
      </c>
      <c r="P4" s="6" t="n"/>
      <c r="Q4" s="6" t="n"/>
      <c r="R4" s="6" t="n"/>
      <c r="S4" s="6" t="n"/>
      <c r="T4" s="6" t="n"/>
      <c r="U4" s="6" t="n"/>
      <c r="V4" s="7" t="inlineStr">
        <is>
          <t>GST No. to be changed</t>
        </is>
      </c>
      <c r="W4" s="6" t="inlineStr">
        <is>
          <t>APPROVED – USE GSB</t>
        </is>
      </c>
    </row>
    <row r="5">
      <c r="A5" s="8" t="n">
        <v>7</v>
      </c>
      <c r="B5" s="9" t="inlineStr">
        <is>
          <t>HP</t>
        </is>
      </c>
      <c r="C5" s="9" t="inlineStr">
        <is>
          <t>Solan Digiteria</t>
        </is>
      </c>
      <c r="D5" s="9" t="inlineStr">
        <is>
          <t>Solan</t>
        </is>
      </c>
      <c r="E5" s="9" t="inlineStr">
        <is>
          <t>Himachal Pradesh</t>
        </is>
      </c>
      <c r="F5" s="9" t="inlineStr">
        <is>
          <t>Inshop Branding (ISB)</t>
        </is>
      </c>
      <c r="G5" s="9" t="inlineStr">
        <is>
          <t>Flex</t>
        </is>
      </c>
      <c r="H5" s="10" t="inlineStr"/>
      <c r="I5" s="9" t="inlineStr">
        <is>
          <t>92"x38"</t>
        </is>
      </c>
      <c r="J5" s="8" t="n">
        <v>1</v>
      </c>
      <c r="K5" s="9" t="inlineStr">
        <is>
          <t>Inshop Branding</t>
        </is>
      </c>
      <c r="L5" s="8" t="n">
        <v>25.33</v>
      </c>
      <c r="M5" s="8" t="inlineStr">
        <is>
          <t>sqft</t>
        </is>
      </c>
      <c r="N5" s="9" t="n"/>
      <c r="O5" s="9">
        <f>IFERROR(L5*N5,"")</f>
        <v/>
      </c>
      <c r="P5" s="9" t="n"/>
      <c r="Q5" s="9" t="n"/>
      <c r="R5" s="9" t="n"/>
      <c r="S5" s="9" t="n"/>
      <c r="T5" s="9" t="n"/>
      <c r="U5" s="9" t="n"/>
      <c r="V5" s="10" t="inlineStr"/>
      <c r="W5" s="9" t="inlineStr">
        <is>
          <t>CANCELLED</t>
        </is>
      </c>
    </row>
    <row r="6">
      <c r="A6" s="8" t="n">
        <v>8</v>
      </c>
      <c r="B6" s="9" t="inlineStr">
        <is>
          <t>HP</t>
        </is>
      </c>
      <c r="C6" s="9" t="inlineStr">
        <is>
          <t>Solan Digiteria</t>
        </is>
      </c>
      <c r="D6" s="9" t="inlineStr">
        <is>
          <t>Solan</t>
        </is>
      </c>
      <c r="E6" s="9" t="inlineStr">
        <is>
          <t>Himachal Pradesh</t>
        </is>
      </c>
      <c r="F6" s="9" t="inlineStr">
        <is>
          <t>Inshop Branding (ISB)</t>
        </is>
      </c>
      <c r="G6" s="9" t="inlineStr">
        <is>
          <t>Flex</t>
        </is>
      </c>
      <c r="H6" s="10" t="inlineStr"/>
      <c r="I6" s="9" t="inlineStr">
        <is>
          <t>79"x24"</t>
        </is>
      </c>
      <c r="J6" s="8" t="n">
        <v>1</v>
      </c>
      <c r="K6" s="9" t="inlineStr">
        <is>
          <t>Inshop Branding</t>
        </is>
      </c>
      <c r="L6" s="8" t="n">
        <v>14</v>
      </c>
      <c r="M6" s="8" t="inlineStr">
        <is>
          <t>sqft</t>
        </is>
      </c>
      <c r="N6" s="9" t="n"/>
      <c r="O6" s="9">
        <f>IFERROR(L6*N6,"")</f>
        <v/>
      </c>
      <c r="P6" s="9" t="n"/>
      <c r="Q6" s="9" t="n"/>
      <c r="R6" s="9" t="n"/>
      <c r="S6" s="9" t="n"/>
      <c r="T6" s="9" t="n"/>
      <c r="U6" s="9" t="n"/>
      <c r="V6" s="10" t="inlineStr"/>
      <c r="W6" s="9" t="inlineStr">
        <is>
          <t>CANCELLED</t>
        </is>
      </c>
    </row>
    <row r="7">
      <c r="A7" s="8" t="n">
        <v>9</v>
      </c>
      <c r="B7" s="9" t="inlineStr">
        <is>
          <t>HP</t>
        </is>
      </c>
      <c r="C7" s="9" t="inlineStr">
        <is>
          <t>Solan Digiteria</t>
        </is>
      </c>
      <c r="D7" s="9" t="inlineStr">
        <is>
          <t>Solan</t>
        </is>
      </c>
      <c r="E7" s="9" t="inlineStr">
        <is>
          <t>Himachal Pradesh</t>
        </is>
      </c>
      <c r="F7" s="9" t="inlineStr">
        <is>
          <t>Inshop Branding (ISB)</t>
        </is>
      </c>
      <c r="G7" s="9" t="inlineStr">
        <is>
          <t>Flex</t>
        </is>
      </c>
      <c r="H7" s="10" t="inlineStr"/>
      <c r="I7" s="9" t="inlineStr">
        <is>
          <t>24"x24"</t>
        </is>
      </c>
      <c r="J7" s="8" t="n">
        <v>1</v>
      </c>
      <c r="K7" s="9" t="inlineStr">
        <is>
          <t>Inshop Branding</t>
        </is>
      </c>
      <c r="L7" s="8" t="n">
        <v>6</v>
      </c>
      <c r="M7" s="8" t="inlineStr">
        <is>
          <t>sqft</t>
        </is>
      </c>
      <c r="N7" s="9" t="n"/>
      <c r="O7" s="9">
        <f>IFERROR(L7*N7,"")</f>
        <v/>
      </c>
      <c r="P7" s="9" t="n"/>
      <c r="Q7" s="9" t="n"/>
      <c r="R7" s="9" t="n"/>
      <c r="S7" s="9" t="n"/>
      <c r="T7" s="9" t="n"/>
      <c r="U7" s="9" t="n"/>
      <c r="V7" s="10" t="inlineStr"/>
      <c r="W7" s="9" t="inlineStr">
        <is>
          <t>CANCELLED</t>
        </is>
      </c>
    </row>
    <row r="8">
      <c r="A8" s="8" t="n">
        <v>10</v>
      </c>
      <c r="B8" s="9" t="inlineStr">
        <is>
          <t>HP</t>
        </is>
      </c>
      <c r="C8" s="9" t="inlineStr">
        <is>
          <t>Solan Digiteria</t>
        </is>
      </c>
      <c r="D8" s="9" t="inlineStr">
        <is>
          <t>Solan</t>
        </is>
      </c>
      <c r="E8" s="9" t="inlineStr">
        <is>
          <t>Himachal Pradesh</t>
        </is>
      </c>
      <c r="F8" s="9" t="inlineStr">
        <is>
          <t>Inshop Branding (ISB)</t>
        </is>
      </c>
      <c r="G8" s="9" t="inlineStr">
        <is>
          <t>Flex</t>
        </is>
      </c>
      <c r="H8" s="10" t="inlineStr"/>
      <c r="I8" s="9" t="inlineStr">
        <is>
          <t>65"x105"</t>
        </is>
      </c>
      <c r="J8" s="8" t="n">
        <v>1</v>
      </c>
      <c r="K8" s="9" t="inlineStr">
        <is>
          <t>Inshop Branding</t>
        </is>
      </c>
      <c r="L8" s="8" t="n">
        <v>48.75</v>
      </c>
      <c r="M8" s="8" t="inlineStr">
        <is>
          <t>sqft</t>
        </is>
      </c>
      <c r="N8" s="9" t="n"/>
      <c r="O8" s="9">
        <f>IFERROR(L8*N8,"")</f>
        <v/>
      </c>
      <c r="P8" s="9" t="n"/>
      <c r="Q8" s="9" t="n"/>
      <c r="R8" s="9" t="n"/>
      <c r="S8" s="9" t="n"/>
      <c r="T8" s="9" t="n"/>
      <c r="U8" s="9" t="n"/>
      <c r="V8" s="10" t="inlineStr"/>
      <c r="W8" s="9" t="inlineStr">
        <is>
          <t>CANCELLED</t>
        </is>
      </c>
    </row>
    <row r="9">
      <c r="A9" s="8" t="n">
        <v>10</v>
      </c>
      <c r="B9" s="9" t="inlineStr">
        <is>
          <t>HP</t>
        </is>
      </c>
      <c r="C9" s="9" t="inlineStr">
        <is>
          <t>Solan Digiteria</t>
        </is>
      </c>
      <c r="D9" s="9" t="inlineStr">
        <is>
          <t>Solan</t>
        </is>
      </c>
      <c r="E9" s="9" t="inlineStr">
        <is>
          <t>Himachal Pradesh</t>
        </is>
      </c>
      <c r="F9" s="9" t="inlineStr">
        <is>
          <t>Inshop Branding (ISB)</t>
        </is>
      </c>
      <c r="G9" s="9" t="inlineStr">
        <is>
          <t>Flex</t>
        </is>
      </c>
      <c r="H9" s="10" t="inlineStr"/>
      <c r="I9" s="9" t="inlineStr">
        <is>
          <t>11"x105"</t>
        </is>
      </c>
      <c r="J9" s="8" t="n">
        <v>1</v>
      </c>
      <c r="K9" s="9" t="inlineStr">
        <is>
          <t>Inshop Branding</t>
        </is>
      </c>
      <c r="L9" s="8" t="n">
        <v>8.25</v>
      </c>
      <c r="M9" s="8" t="inlineStr">
        <is>
          <t>sqft</t>
        </is>
      </c>
      <c r="N9" s="9" t="n"/>
      <c r="O9" s="9">
        <f>IFERROR(L9*N9,"")</f>
        <v/>
      </c>
      <c r="P9" s="9" t="n"/>
      <c r="Q9" s="9" t="n"/>
      <c r="R9" s="9" t="n"/>
      <c r="S9" s="9" t="n"/>
      <c r="T9" s="9" t="n"/>
      <c r="U9" s="9" t="n"/>
      <c r="V9" s="10" t="inlineStr"/>
      <c r="W9" s="9" t="inlineStr">
        <is>
          <t>CANCELLED</t>
        </is>
      </c>
    </row>
    <row r="10">
      <c r="A10" s="8" t="n">
        <v>10</v>
      </c>
      <c r="B10" s="9" t="inlineStr">
        <is>
          <t>HP</t>
        </is>
      </c>
      <c r="C10" s="9" t="inlineStr">
        <is>
          <t>Solan Digiteria</t>
        </is>
      </c>
      <c r="D10" s="9" t="inlineStr">
        <is>
          <t>Solan</t>
        </is>
      </c>
      <c r="E10" s="9" t="inlineStr">
        <is>
          <t>Himachal Pradesh</t>
        </is>
      </c>
      <c r="F10" s="9" t="inlineStr">
        <is>
          <t>Inshop Branding (ISB)</t>
        </is>
      </c>
      <c r="G10" s="9" t="inlineStr">
        <is>
          <t>Flex</t>
        </is>
      </c>
      <c r="H10" s="10" t="inlineStr"/>
      <c r="I10" s="9" t="inlineStr">
        <is>
          <t>63"x99"</t>
        </is>
      </c>
      <c r="J10" s="8" t="n">
        <v>1</v>
      </c>
      <c r="K10" s="9" t="inlineStr">
        <is>
          <t>Inshop Branding</t>
        </is>
      </c>
      <c r="L10" s="8" t="n">
        <v>47.25</v>
      </c>
      <c r="M10" s="8" t="inlineStr">
        <is>
          <t>sqft</t>
        </is>
      </c>
      <c r="N10" s="9" t="n"/>
      <c r="O10" s="9">
        <f>IFERROR(L10*N10,"")</f>
        <v/>
      </c>
      <c r="P10" s="9" t="n"/>
      <c r="Q10" s="9" t="n"/>
      <c r="R10" s="9" t="n"/>
      <c r="S10" s="9" t="n"/>
      <c r="T10" s="9" t="n"/>
      <c r="U10" s="9" t="n"/>
      <c r="V10" s="10" t="inlineStr"/>
      <c r="W10" s="9" t="inlineStr">
        <is>
          <t>CANCELLED</t>
        </is>
      </c>
    </row>
    <row r="11">
      <c r="A11" s="8" t="n">
        <v>11</v>
      </c>
      <c r="B11" s="9" t="inlineStr">
        <is>
          <t>HP</t>
        </is>
      </c>
      <c r="C11" s="9" t="inlineStr">
        <is>
          <t>Solan Digiteria</t>
        </is>
      </c>
      <c r="D11" s="9" t="inlineStr">
        <is>
          <t>Solan</t>
        </is>
      </c>
      <c r="E11" s="9" t="inlineStr">
        <is>
          <t>Himachal Pradesh</t>
        </is>
      </c>
      <c r="F11" s="9" t="inlineStr">
        <is>
          <t>One Way Vision</t>
        </is>
      </c>
      <c r="G11" s="9" t="inlineStr">
        <is>
          <t>One Way Vision</t>
        </is>
      </c>
      <c r="H11" s="10" t="inlineStr"/>
      <c r="I11" s="9" t="inlineStr">
        <is>
          <t>28"x75"</t>
        </is>
      </c>
      <c r="J11" s="8" t="n">
        <v>1</v>
      </c>
      <c r="K11" s="9" t="inlineStr">
        <is>
          <t>One Way Vision</t>
        </is>
      </c>
      <c r="L11" s="8" t="n">
        <v>16.33</v>
      </c>
      <c r="M11" s="8" t="inlineStr">
        <is>
          <t>sqft</t>
        </is>
      </c>
      <c r="N11" s="9" t="n"/>
      <c r="O11" s="9">
        <f>IFERROR(L11*N11,"")</f>
        <v/>
      </c>
      <c r="P11" s="9" t="n"/>
      <c r="Q11" s="9" t="n"/>
      <c r="R11" s="9" t="n"/>
      <c r="S11" s="9" t="n"/>
      <c r="T11" s="9" t="n"/>
      <c r="U11" s="9" t="n"/>
      <c r="V11" s="10" t="inlineStr"/>
      <c r="W11" s="9" t="inlineStr">
        <is>
          <t>CANCELLED</t>
        </is>
      </c>
    </row>
    <row r="12">
      <c r="A12" s="2" t="n">
        <v>12</v>
      </c>
      <c r="B12" s="3" t="inlineStr">
        <is>
          <t>HP</t>
        </is>
      </c>
      <c r="C12" s="3" t="inlineStr">
        <is>
          <t>Solan Digiteria</t>
        </is>
      </c>
      <c r="D12" s="3" t="inlineStr">
        <is>
          <t>Solan</t>
        </is>
      </c>
      <c r="E12" s="3" t="inlineStr">
        <is>
          <t>Himachal Pradesh</t>
        </is>
      </c>
      <c r="F12" s="3" t="inlineStr">
        <is>
          <t>One Way Vision</t>
        </is>
      </c>
      <c r="G12" s="3" t="inlineStr">
        <is>
          <t>One Way Vision</t>
        </is>
      </c>
      <c r="H12" s="4" t="inlineStr"/>
      <c r="I12" s="3" t="inlineStr">
        <is>
          <t>23"x83.5"</t>
        </is>
      </c>
      <c r="J12" s="2" t="n">
        <v>1</v>
      </c>
      <c r="K12" s="3" t="inlineStr">
        <is>
          <t>One Way Vision</t>
        </is>
      </c>
      <c r="L12" s="2" t="n">
        <v>13.42</v>
      </c>
      <c r="M12" s="2" t="inlineStr">
        <is>
          <t>sqft</t>
        </is>
      </c>
      <c r="N12" s="3" t="n"/>
      <c r="O12" s="3">
        <f>IFERROR(L12*N12,"")</f>
        <v/>
      </c>
      <c r="P12" s="3" t="n"/>
      <c r="Q12" s="3" t="n"/>
      <c r="R12" s="3" t="n"/>
      <c r="S12" s="3" t="n"/>
      <c r="T12" s="3" t="n"/>
      <c r="U12" s="3" t="n"/>
      <c r="V12" s="4" t="inlineStr"/>
      <c r="W12" s="3" t="inlineStr">
        <is>
          <t>APPROVED</t>
        </is>
      </c>
    </row>
    <row r="13">
      <c r="A13" s="2" t="n">
        <v>13</v>
      </c>
      <c r="B13" s="3" t="inlineStr">
        <is>
          <t>HP</t>
        </is>
      </c>
      <c r="C13" s="3" t="inlineStr">
        <is>
          <t>Solan Digiteria</t>
        </is>
      </c>
      <c r="D13" s="3" t="inlineStr">
        <is>
          <t>Solan</t>
        </is>
      </c>
      <c r="E13" s="3" t="inlineStr">
        <is>
          <t>Himachal Pradesh</t>
        </is>
      </c>
      <c r="F13" s="3" t="inlineStr">
        <is>
          <t>One Way Vision</t>
        </is>
      </c>
      <c r="G13" s="3" t="inlineStr">
        <is>
          <t>One Way Vision</t>
        </is>
      </c>
      <c r="H13" s="4" t="inlineStr"/>
      <c r="I13" s="3" t="inlineStr">
        <is>
          <t>49"x83.5"</t>
        </is>
      </c>
      <c r="J13" s="2" t="n">
        <v>1</v>
      </c>
      <c r="K13" s="3" t="inlineStr">
        <is>
          <t>One Way Vision</t>
        </is>
      </c>
      <c r="L13" s="2" t="n">
        <v>28.58</v>
      </c>
      <c r="M13" s="2" t="inlineStr">
        <is>
          <t>sqft</t>
        </is>
      </c>
      <c r="N13" s="3" t="n"/>
      <c r="O13" s="3">
        <f>IFERROR(L13*N13,"")</f>
        <v/>
      </c>
      <c r="P13" s="3" t="n"/>
      <c r="Q13" s="3" t="n"/>
      <c r="R13" s="3" t="n"/>
      <c r="S13" s="3" t="n"/>
      <c r="T13" s="3" t="n"/>
      <c r="U13" s="3" t="n"/>
      <c r="V13" s="4" t="inlineStr"/>
      <c r="W13" s="3" t="inlineStr">
        <is>
          <t>APPROVED</t>
        </is>
      </c>
    </row>
    <row r="14">
      <c r="A14" s="2" t="n">
        <v>15</v>
      </c>
      <c r="B14" s="3" t="inlineStr">
        <is>
          <t>HP</t>
        </is>
      </c>
      <c r="C14" s="3" t="inlineStr">
        <is>
          <t>Shivay Infotech</t>
        </is>
      </c>
      <c r="D14" s="3" t="inlineStr">
        <is>
          <t>Ludhiana</t>
        </is>
      </c>
      <c r="E14" s="3" t="inlineStr">
        <is>
          <t>Punjab</t>
        </is>
      </c>
      <c r="F14" s="3" t="inlineStr">
        <is>
          <t>GSB Board</t>
        </is>
      </c>
      <c r="G14" s="3" t="inlineStr">
        <is>
          <t>GSB Flex</t>
        </is>
      </c>
      <c r="H14" s="4" t="inlineStr"/>
      <c r="I14" s="3" t="inlineStr">
        <is>
          <t>180"x68"</t>
        </is>
      </c>
      <c r="J14" s="2" t="n">
        <v>1</v>
      </c>
      <c r="K14" s="3" t="inlineStr">
        <is>
          <t>Glow Sign Board</t>
        </is>
      </c>
      <c r="L14" s="2" t="n">
        <v>85</v>
      </c>
      <c r="M14" s="2" t="inlineStr">
        <is>
          <t>sqft</t>
        </is>
      </c>
      <c r="N14" s="3" t="n"/>
      <c r="O14" s="3">
        <f>IFERROR(L14*N14,"")</f>
        <v/>
      </c>
      <c r="P14" s="3" t="n"/>
      <c r="Q14" s="3" t="n"/>
      <c r="R14" s="3" t="n"/>
      <c r="S14" s="3" t="n"/>
      <c r="T14" s="3" t="n"/>
      <c r="U14" s="3" t="n"/>
      <c r="V14" s="4" t="inlineStr">
        <is>
          <t>Confirm board placement at this location</t>
        </is>
      </c>
      <c r="W14" s="3" t="inlineStr">
        <is>
          <t>APPROVED</t>
        </is>
      </c>
    </row>
    <row r="15">
      <c r="A15" s="8" t="n">
        <v>16</v>
      </c>
      <c r="B15" s="9" t="inlineStr">
        <is>
          <t>HP</t>
        </is>
      </c>
      <c r="C15" s="9" t="inlineStr">
        <is>
          <t>Shivay Infotech</t>
        </is>
      </c>
      <c r="D15" s="9" t="inlineStr">
        <is>
          <t>Ludhiana</t>
        </is>
      </c>
      <c r="E15" s="9" t="inlineStr">
        <is>
          <t>Punjab</t>
        </is>
      </c>
      <c r="F15" s="9" t="inlineStr">
        <is>
          <t>GSB Board</t>
        </is>
      </c>
      <c r="G15" s="9" t="inlineStr">
        <is>
          <t>GSB Flex</t>
        </is>
      </c>
      <c r="H15" s="10" t="inlineStr"/>
      <c r="I15" s="9" t="inlineStr">
        <is>
          <t>110"x34"</t>
        </is>
      </c>
      <c r="J15" s="8" t="n">
        <v>1</v>
      </c>
      <c r="K15" s="9" t="inlineStr">
        <is>
          <t>Glow Sign Board</t>
        </is>
      </c>
      <c r="L15" s="8" t="n">
        <v>27.5</v>
      </c>
      <c r="M15" s="8" t="inlineStr">
        <is>
          <t>sqft</t>
        </is>
      </c>
      <c r="N15" s="9" t="n"/>
      <c r="O15" s="9">
        <f>IFERROR(L15*N15,"")</f>
        <v/>
      </c>
      <c r="P15" s="9" t="n"/>
      <c r="Q15" s="9" t="n"/>
      <c r="R15" s="9" t="n"/>
      <c r="S15" s="9" t="n"/>
      <c r="T15" s="9" t="n"/>
      <c r="U15" s="9" t="n"/>
      <c r="V15" s="10" t="inlineStr"/>
      <c r="W15" s="9" t="inlineStr">
        <is>
          <t>CANCELLED</t>
        </is>
      </c>
    </row>
    <row r="16">
      <c r="A16" s="8" t="n">
        <v>17</v>
      </c>
      <c r="B16" s="9" t="inlineStr">
        <is>
          <t>HP</t>
        </is>
      </c>
      <c r="C16" s="9" t="inlineStr">
        <is>
          <t>Shivay Infotech</t>
        </is>
      </c>
      <c r="D16" s="9" t="inlineStr">
        <is>
          <t>Ludhiana</t>
        </is>
      </c>
      <c r="E16" s="9" t="inlineStr">
        <is>
          <t>Punjab</t>
        </is>
      </c>
      <c r="F16" s="9" t="inlineStr">
        <is>
          <t>GSB Board</t>
        </is>
      </c>
      <c r="G16" s="9" t="inlineStr">
        <is>
          <t>GSB Flex</t>
        </is>
      </c>
      <c r="H16" s="10" t="inlineStr"/>
      <c r="I16" s="9" t="inlineStr">
        <is>
          <t>108"x22"</t>
        </is>
      </c>
      <c r="J16" s="8" t="n">
        <v>1</v>
      </c>
      <c r="K16" s="9" t="inlineStr">
        <is>
          <t>Glow Sign Board</t>
        </is>
      </c>
      <c r="L16" s="8" t="n">
        <v>16.5</v>
      </c>
      <c r="M16" s="8" t="inlineStr">
        <is>
          <t>sqft</t>
        </is>
      </c>
      <c r="N16" s="9" t="n"/>
      <c r="O16" s="9">
        <f>IFERROR(L16*N16,"")</f>
        <v/>
      </c>
      <c r="P16" s="9" t="n"/>
      <c r="Q16" s="9" t="n"/>
      <c r="R16" s="9" t="n"/>
      <c r="S16" s="9" t="n"/>
      <c r="T16" s="9" t="n"/>
      <c r="U16" s="9" t="n"/>
      <c r="V16" s="10" t="inlineStr"/>
      <c r="W16" s="9" t="inlineStr">
        <is>
          <t>CANCELLED</t>
        </is>
      </c>
    </row>
    <row r="17">
      <c r="A17" s="2" t="n">
        <v>18</v>
      </c>
      <c r="B17" s="3" t="inlineStr">
        <is>
          <t>HP</t>
        </is>
      </c>
      <c r="C17" s="3" t="inlineStr">
        <is>
          <t>Shivay Infotech</t>
        </is>
      </c>
      <c r="D17" s="3" t="inlineStr">
        <is>
          <t>Ludhiana</t>
        </is>
      </c>
      <c r="E17" s="3" t="inlineStr">
        <is>
          <t>Punjab</t>
        </is>
      </c>
      <c r="F17" s="3" t="inlineStr">
        <is>
          <t>GSB Board</t>
        </is>
      </c>
      <c r="G17" s="3" t="inlineStr">
        <is>
          <t>GSB Flex</t>
        </is>
      </c>
      <c r="H17" s="4" t="inlineStr"/>
      <c r="I17" s="3" t="inlineStr">
        <is>
          <t>126"x75"</t>
        </is>
      </c>
      <c r="J17" s="2" t="n">
        <v>1</v>
      </c>
      <c r="K17" s="3" t="inlineStr">
        <is>
          <t>Glow Sign Board</t>
        </is>
      </c>
      <c r="L17" s="2" t="n">
        <v>68.75</v>
      </c>
      <c r="M17" s="2" t="inlineStr">
        <is>
          <t>sqft</t>
        </is>
      </c>
      <c r="N17" s="3" t="n"/>
      <c r="O17" s="3">
        <f>IFERROR(L17*N17,"")</f>
        <v/>
      </c>
      <c r="P17" s="3" t="n"/>
      <c r="Q17" s="3" t="n"/>
      <c r="R17" s="3" t="n"/>
      <c r="S17" s="3" t="n"/>
      <c r="T17" s="3" t="n"/>
      <c r="U17" s="3" t="n"/>
      <c r="V17" s="4" t="inlineStr">
        <is>
          <t>GST No. to be changed</t>
        </is>
      </c>
      <c r="W17" s="3" t="inlineStr">
        <is>
          <t>APPROVED</t>
        </is>
      </c>
    </row>
    <row r="18">
      <c r="A18" s="2" t="n">
        <v>19</v>
      </c>
      <c r="B18" s="3" t="inlineStr">
        <is>
          <t>HP</t>
        </is>
      </c>
      <c r="C18" s="3" t="inlineStr">
        <is>
          <t>Shivay Infotech</t>
        </is>
      </c>
      <c r="D18" s="3" t="inlineStr">
        <is>
          <t>Ludhiana</t>
        </is>
      </c>
      <c r="E18" s="3" t="inlineStr">
        <is>
          <t>Punjab</t>
        </is>
      </c>
      <c r="F18" s="3" t="inlineStr">
        <is>
          <t>GSB Board (2pc)</t>
        </is>
      </c>
      <c r="G18" s="3" t="inlineStr">
        <is>
          <t>GSB Flex</t>
        </is>
      </c>
      <c r="H18" s="4" t="inlineStr">
        <is>
          <t>2 pc</t>
        </is>
      </c>
      <c r="I18" s="3" t="inlineStr">
        <is>
          <t>37"x39"</t>
        </is>
      </c>
      <c r="J18" s="2" t="n">
        <v>2</v>
      </c>
      <c r="K18" s="3" t="inlineStr">
        <is>
          <t>Glow Sign Board</t>
        </is>
      </c>
      <c r="L18" s="2" t="n">
        <v>24.67</v>
      </c>
      <c r="M18" s="2" t="inlineStr">
        <is>
          <t>sqft</t>
        </is>
      </c>
      <c r="N18" s="3" t="n"/>
      <c r="O18" s="3">
        <f>IFERROR(L18*N18,"")</f>
        <v/>
      </c>
      <c r="P18" s="3" t="n"/>
      <c r="Q18" s="3" t="n"/>
      <c r="R18" s="3" t="n"/>
      <c r="S18" s="3" t="n"/>
      <c r="T18" s="3" t="n"/>
      <c r="U18" s="3" t="n"/>
      <c r="V18" s="4" t="inlineStr"/>
      <c r="W18" s="3" t="inlineStr">
        <is>
          <t>APPROVED</t>
        </is>
      </c>
    </row>
    <row r="19">
      <c r="A19" s="8" t="n">
        <v>20</v>
      </c>
      <c r="B19" s="9" t="inlineStr">
        <is>
          <t>HP</t>
        </is>
      </c>
      <c r="C19" s="9" t="inlineStr">
        <is>
          <t>Shivay Infotech</t>
        </is>
      </c>
      <c r="D19" s="9" t="inlineStr">
        <is>
          <t>Ludhiana</t>
        </is>
      </c>
      <c r="E19" s="9" t="inlineStr">
        <is>
          <t>Punjab</t>
        </is>
      </c>
      <c r="F19" s="9" t="inlineStr">
        <is>
          <t>GSB Board</t>
        </is>
      </c>
      <c r="G19" s="9" t="inlineStr">
        <is>
          <t>GSB Flex</t>
        </is>
      </c>
      <c r="H19" s="10" t="inlineStr"/>
      <c r="I19" s="9" t="inlineStr">
        <is>
          <t>108"x30"</t>
        </is>
      </c>
      <c r="J19" s="8" t="n">
        <v>1</v>
      </c>
      <c r="K19" s="9" t="inlineStr">
        <is>
          <t>Glow Sign Board</t>
        </is>
      </c>
      <c r="L19" s="8" t="n">
        <v>22.5</v>
      </c>
      <c r="M19" s="8" t="inlineStr">
        <is>
          <t>sqft</t>
        </is>
      </c>
      <c r="N19" s="9" t="n"/>
      <c r="O19" s="9">
        <f>IFERROR(L19*N19,"")</f>
        <v/>
      </c>
      <c r="P19" s="9" t="n"/>
      <c r="Q19" s="9" t="n"/>
      <c r="R19" s="9" t="n"/>
      <c r="S19" s="9" t="n"/>
      <c r="T19" s="9" t="n"/>
      <c r="U19" s="9" t="n"/>
      <c r="V19" s="10" t="inlineStr"/>
      <c r="W19" s="9" t="inlineStr">
        <is>
          <t>CANCELLED</t>
        </is>
      </c>
    </row>
    <row r="20">
      <c r="A20" s="8" t="n">
        <v>21</v>
      </c>
      <c r="B20" s="9" t="inlineStr">
        <is>
          <t>HP</t>
        </is>
      </c>
      <c r="C20" s="9" t="inlineStr">
        <is>
          <t>Shivay Infotech</t>
        </is>
      </c>
      <c r="D20" s="9" t="inlineStr">
        <is>
          <t>Ludhiana</t>
        </is>
      </c>
      <c r="E20" s="9" t="inlineStr">
        <is>
          <t>Punjab</t>
        </is>
      </c>
      <c r="F20" s="9" t="inlineStr">
        <is>
          <t>Inshop Branding (ISB, 2pc)</t>
        </is>
      </c>
      <c r="G20" s="9" t="inlineStr">
        <is>
          <t>Flex</t>
        </is>
      </c>
      <c r="H20" s="10" t="inlineStr">
        <is>
          <t>2 pc</t>
        </is>
      </c>
      <c r="I20" s="9" t="inlineStr">
        <is>
          <t>18"x94"</t>
        </is>
      </c>
      <c r="J20" s="8" t="n">
        <v>2</v>
      </c>
      <c r="K20" s="9" t="inlineStr">
        <is>
          <t>Inshop Branding</t>
        </is>
      </c>
      <c r="L20" s="8" t="n">
        <v>24</v>
      </c>
      <c r="M20" s="8" t="inlineStr">
        <is>
          <t>sqft</t>
        </is>
      </c>
      <c r="N20" s="9" t="n"/>
      <c r="O20" s="9">
        <f>IFERROR(L20*N20,"")</f>
        <v/>
      </c>
      <c r="P20" s="9" t="n"/>
      <c r="Q20" s="9" t="n"/>
      <c r="R20" s="9" t="n"/>
      <c r="S20" s="9" t="n"/>
      <c r="T20" s="9" t="n"/>
      <c r="U20" s="9" t="n"/>
      <c r="V20" s="10" t="inlineStr"/>
      <c r="W20" s="9" t="inlineStr">
        <is>
          <t>CANCELLED</t>
        </is>
      </c>
    </row>
    <row r="21">
      <c r="A21" s="8" t="n">
        <v>22</v>
      </c>
      <c r="B21" s="9" t="inlineStr">
        <is>
          <t>HP</t>
        </is>
      </c>
      <c r="C21" s="9" t="inlineStr">
        <is>
          <t>Shivay Infotech</t>
        </is>
      </c>
      <c r="D21" s="9" t="inlineStr">
        <is>
          <t>Ludhiana</t>
        </is>
      </c>
      <c r="E21" s="9" t="inlineStr">
        <is>
          <t>Punjab</t>
        </is>
      </c>
      <c r="F21" s="9" t="inlineStr">
        <is>
          <t>Inshop Branding (ISB)</t>
        </is>
      </c>
      <c r="G21" s="9" t="inlineStr">
        <is>
          <t>Flex</t>
        </is>
      </c>
      <c r="H21" s="10" t="inlineStr"/>
      <c r="I21" s="9" t="inlineStr">
        <is>
          <t>186"x107"</t>
        </is>
      </c>
      <c r="J21" s="8" t="n">
        <v>1</v>
      </c>
      <c r="K21" s="9" t="inlineStr">
        <is>
          <t>Inshop Branding</t>
        </is>
      </c>
      <c r="L21" s="8" t="n">
        <v>139.5</v>
      </c>
      <c r="M21" s="8" t="inlineStr">
        <is>
          <t>sqft</t>
        </is>
      </c>
      <c r="N21" s="9" t="n"/>
      <c r="O21" s="9">
        <f>IFERROR(L21*N21,"")</f>
        <v/>
      </c>
      <c r="P21" s="9" t="n"/>
      <c r="Q21" s="9" t="n"/>
      <c r="R21" s="9" t="n"/>
      <c r="S21" s="9" t="n"/>
      <c r="T21" s="9" t="n"/>
      <c r="U21" s="9" t="n"/>
      <c r="V21" s="10" t="inlineStr"/>
      <c r="W21" s="9" t="inlineStr">
        <is>
          <t>CANCELLED</t>
        </is>
      </c>
    </row>
    <row r="22">
      <c r="A22" s="2" t="n">
        <v>23</v>
      </c>
      <c r="B22" s="3" t="inlineStr">
        <is>
          <t>HP</t>
        </is>
      </c>
      <c r="C22" s="3" t="inlineStr">
        <is>
          <t>Shivay Infotech</t>
        </is>
      </c>
      <c r="D22" s="3" t="inlineStr">
        <is>
          <t>Ludhiana</t>
        </is>
      </c>
      <c r="E22" s="3" t="inlineStr">
        <is>
          <t>Punjab</t>
        </is>
      </c>
      <c r="F22" s="3" t="inlineStr">
        <is>
          <t>Inshop Branding (ISB)</t>
        </is>
      </c>
      <c r="G22" s="3" t="inlineStr">
        <is>
          <t>Flex</t>
        </is>
      </c>
      <c r="H22" s="4" t="inlineStr"/>
      <c r="I22" s="3" t="inlineStr">
        <is>
          <t>17.5"x90"</t>
        </is>
      </c>
      <c r="J22" s="2" t="n">
        <v>1</v>
      </c>
      <c r="K22" s="3" t="inlineStr">
        <is>
          <t>Inshop Branding</t>
        </is>
      </c>
      <c r="L22" s="2" t="n">
        <v>11.67</v>
      </c>
      <c r="M22" s="2" t="inlineStr">
        <is>
          <t>sqft</t>
        </is>
      </c>
      <c r="N22" s="3" t="n"/>
      <c r="O22" s="3">
        <f>IFERROR(L22*N22,"")</f>
        <v/>
      </c>
      <c r="P22" s="3" t="n"/>
      <c r="Q22" s="3" t="n"/>
      <c r="R22" s="3" t="n"/>
      <c r="S22" s="3" t="n"/>
      <c r="T22" s="3" t="n"/>
      <c r="U22" s="3" t="n"/>
      <c r="V22" s="4" t="inlineStr"/>
      <c r="W22" s="3" t="inlineStr">
        <is>
          <t>APPROVED</t>
        </is>
      </c>
    </row>
    <row r="23">
      <c r="A23" s="8" t="n">
        <v>24</v>
      </c>
      <c r="B23" s="9" t="inlineStr">
        <is>
          <t>HP</t>
        </is>
      </c>
      <c r="C23" s="9" t="inlineStr">
        <is>
          <t>Shivay Infotech</t>
        </is>
      </c>
      <c r="D23" s="9" t="inlineStr">
        <is>
          <t>Ludhiana</t>
        </is>
      </c>
      <c r="E23" s="9" t="inlineStr">
        <is>
          <t>Punjab</t>
        </is>
      </c>
      <c r="F23" s="9" t="inlineStr">
        <is>
          <t>Inshop Branding (ISB)</t>
        </is>
      </c>
      <c r="G23" s="9" t="inlineStr">
        <is>
          <t>Flex</t>
        </is>
      </c>
      <c r="H23" s="10" t="inlineStr"/>
      <c r="I23" s="9" t="inlineStr">
        <is>
          <t>13.5"x85.5"</t>
        </is>
      </c>
      <c r="J23" s="8" t="n">
        <v>1</v>
      </c>
      <c r="K23" s="9" t="inlineStr">
        <is>
          <t>Inshop Branding</t>
        </is>
      </c>
      <c r="L23" s="8" t="n">
        <v>9</v>
      </c>
      <c r="M23" s="8" t="inlineStr">
        <is>
          <t>sqft</t>
        </is>
      </c>
      <c r="N23" s="9" t="n"/>
      <c r="O23" s="9">
        <f>IFERROR(L23*N23,"")</f>
        <v/>
      </c>
      <c r="P23" s="9" t="n"/>
      <c r="Q23" s="9" t="n"/>
      <c r="R23" s="9" t="n"/>
      <c r="S23" s="9" t="n"/>
      <c r="T23" s="9" t="n"/>
      <c r="U23" s="9" t="n"/>
      <c r="V23" s="10" t="inlineStr"/>
      <c r="W23" s="9" t="inlineStr">
        <is>
          <t>CANCELLED</t>
        </is>
      </c>
    </row>
    <row r="24">
      <c r="A24" s="2" t="n">
        <v>25</v>
      </c>
      <c r="B24" s="3" t="inlineStr">
        <is>
          <t>HP</t>
        </is>
      </c>
      <c r="C24" s="3" t="inlineStr">
        <is>
          <t>Shivay Infotech</t>
        </is>
      </c>
      <c r="D24" s="3" t="inlineStr">
        <is>
          <t>Ludhiana</t>
        </is>
      </c>
      <c r="E24" s="3" t="inlineStr">
        <is>
          <t>Punjab</t>
        </is>
      </c>
      <c r="F24" s="3" t="inlineStr">
        <is>
          <t>Inshop Branding (ISB)</t>
        </is>
      </c>
      <c r="G24" s="3" t="inlineStr">
        <is>
          <t>Flex</t>
        </is>
      </c>
      <c r="H24" s="4" t="inlineStr"/>
      <c r="I24" s="3" t="inlineStr">
        <is>
          <t>47"x108"</t>
        </is>
      </c>
      <c r="J24" s="2" t="n">
        <v>1</v>
      </c>
      <c r="K24" s="3" t="inlineStr">
        <is>
          <t>Inshop Branding</t>
        </is>
      </c>
      <c r="L24" s="2" t="n">
        <v>35.25</v>
      </c>
      <c r="M24" s="2" t="inlineStr">
        <is>
          <t>sqft</t>
        </is>
      </c>
      <c r="N24" s="3" t="n"/>
      <c r="O24" s="3">
        <f>IFERROR(L24*N24,"")</f>
        <v/>
      </c>
      <c r="P24" s="3" t="n"/>
      <c r="Q24" s="3" t="n"/>
      <c r="R24" s="3" t="n"/>
      <c r="S24" s="3" t="n"/>
      <c r="T24" s="3" t="n"/>
      <c r="U24" s="3" t="n"/>
      <c r="V24" s="4" t="inlineStr"/>
      <c r="W24" s="3" t="inlineStr">
        <is>
          <t>APPROVED</t>
        </is>
      </c>
    </row>
  </sheetData>
  <autoFilter ref="A1:W24"/>
  <dataValidations count="1">
    <dataValidation sqref="K2 K3 K4 K5 K6 K7 K8 K9 K10 K11 K12 K13 K14 K15 K16 K17 K18 K19 K20 K21 K22 K23 K24" showDropDown="0" showInputMessage="0" showErrorMessage="0" allowBlank="1" type="list">
      <formula1>"Glow Sign Board,Inshop Branding,ACP Board,One Way Vision,Fabric Board,Lollypop,Non Lit Flex,Double Side GSB,Clip on Board,Translit,Vinyl Printing"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22" customWidth="1" min="3" max="3"/>
    <col width="12" customWidth="1" min="4" max="4"/>
    <col width="12" customWidth="1" min="5" max="5"/>
    <col width="20" customWidth="1" min="6" max="6"/>
    <col width="14" customWidth="1" min="7" max="7"/>
    <col width="12" customWidth="1" min="8" max="8"/>
    <col width="6" customWidth="1" min="9" max="9"/>
    <col width="26" customWidth="1" min="10" max="10"/>
    <col width="26" customWidth="1" min="11" max="11"/>
    <col width="18" customWidth="1" min="12" max="12"/>
    <col width="16" customWidth="1" min="13" max="13"/>
    <col width="14" customWidth="1" min="14" max="14"/>
    <col width="14" customWidth="1" min="15" max="15"/>
    <col width="14" customWidth="1" min="16" max="16"/>
    <col width="18" customWidth="1" min="17" max="17"/>
    <col width="28" customWidth="1" min="18" max="18"/>
    <col width="28" customWidth="1" min="19" max="19"/>
    <col width="28" customWidth="1" min="20" max="20"/>
    <col width="16" customWidth="1" min="21" max="21"/>
    <col width="22" customWidth="1" min="22" max="22"/>
  </cols>
  <sheetData>
    <row r="1" ht="30" customHeight="1">
      <c r="A1" s="1" t="inlineStr">
        <is>
          <t>Slide #</t>
        </is>
      </c>
      <c r="B1" s="1" t="inlineStr">
        <is>
          <t>Brand</t>
        </is>
      </c>
      <c r="C1" s="1" t="inlineStr">
        <is>
          <t>Counter Name</t>
        </is>
      </c>
      <c r="D1" s="1" t="inlineStr">
        <is>
          <t>City</t>
        </is>
      </c>
      <c r="E1" s="1" t="inlineStr">
        <is>
          <t>State</t>
        </is>
      </c>
      <c r="F1" s="1" t="inlineStr">
        <is>
          <t>Item Type</t>
        </is>
      </c>
      <c r="G1" s="1" t="inlineStr">
        <is>
          <t>Material</t>
        </is>
      </c>
      <c r="H1" s="1" t="inlineStr">
        <is>
          <t>Size</t>
        </is>
      </c>
      <c r="I1" s="1" t="inlineStr">
        <is>
          <t>Qty</t>
        </is>
      </c>
      <c r="J1" s="1" t="inlineStr">
        <is>
          <t>Remarks – Production</t>
        </is>
      </c>
      <c r="K1" s="1" t="inlineStr">
        <is>
          <t>Remarks – Installation</t>
        </is>
      </c>
      <c r="L1" s="1" t="inlineStr">
        <is>
          <t>Status</t>
        </is>
      </c>
      <c r="M1" s="1" t="inlineStr">
        <is>
          <t>Production Status</t>
        </is>
      </c>
      <c r="N1" s="1" t="inlineStr">
        <is>
          <t>Dispatch Date</t>
        </is>
      </c>
      <c r="O1" s="1" t="inlineStr">
        <is>
          <t>Install Status</t>
        </is>
      </c>
      <c r="P1" s="1" t="inlineStr">
        <is>
          <t>Install Date</t>
        </is>
      </c>
      <c r="Q1" s="1" t="inlineStr">
        <is>
          <t>Installer Name</t>
        </is>
      </c>
      <c r="R1" s="1" t="inlineStr">
        <is>
          <t>Before Photo URL</t>
        </is>
      </c>
      <c r="S1" s="1" t="inlineStr">
        <is>
          <t>After Photo URL</t>
        </is>
      </c>
      <c r="T1" s="1" t="inlineStr">
        <is>
          <t>Drive Folder URL</t>
        </is>
      </c>
      <c r="U1" s="1" t="inlineStr">
        <is>
          <t>Client Approval</t>
        </is>
      </c>
      <c r="V1" s="1" t="inlineStr">
        <is>
          <t>Remarks</t>
        </is>
      </c>
    </row>
    <row r="2">
      <c r="A2" s="2" t="n">
        <v>3</v>
      </c>
      <c r="B2" s="3" t="inlineStr">
        <is>
          <t>HP</t>
        </is>
      </c>
      <c r="C2" s="3" t="inlineStr">
        <is>
          <t>Datamax Computers</t>
        </is>
      </c>
      <c r="D2" s="3" t="inlineStr">
        <is>
          <t>Jalandhar</t>
        </is>
      </c>
      <c r="E2" s="3" t="inlineStr">
        <is>
          <t>Punjab</t>
        </is>
      </c>
      <c r="F2" s="3" t="inlineStr">
        <is>
          <t>GSB D/S (with 20ft podi)</t>
        </is>
      </c>
      <c r="G2" s="3" t="inlineStr">
        <is>
          <t>GSB Flex</t>
        </is>
      </c>
      <c r="H2" s="3" t="inlineStr">
        <is>
          <t>54"x36"</t>
        </is>
      </c>
      <c r="I2" s="2" t="n">
        <v>1</v>
      </c>
      <c r="J2" s="4" t="inlineStr">
        <is>
          <t>Double-side GSB; 20ft podi/pole structure</t>
        </is>
      </c>
      <c r="K2" s="4" t="inlineStr"/>
      <c r="L2" s="3" t="inlineStr">
        <is>
          <t>APPROVED</t>
        </is>
      </c>
      <c r="M2" s="3" t="n"/>
      <c r="N2" s="3" t="n"/>
      <c r="O2" s="3" t="n"/>
      <c r="P2" s="3" t="n"/>
      <c r="Q2" s="3" t="n"/>
      <c r="R2" s="3" t="n"/>
      <c r="S2" s="3" t="n"/>
      <c r="T2" s="3" t="n"/>
      <c r="U2" s="3" t="inlineStr">
        <is>
          <t>APPROVED</t>
        </is>
      </c>
      <c r="V2" s="3" t="n"/>
    </row>
    <row r="3">
      <c r="A3" s="2" t="n">
        <v>4</v>
      </c>
      <c r="B3" s="3" t="inlineStr">
        <is>
          <t>HP</t>
        </is>
      </c>
      <c r="C3" s="3" t="inlineStr">
        <is>
          <t>Datamax Computers</t>
        </is>
      </c>
      <c r="D3" s="3" t="inlineStr">
        <is>
          <t>Jalandhar</t>
        </is>
      </c>
      <c r="E3" s="3" t="inlineStr">
        <is>
          <t>Punjab</t>
        </is>
      </c>
      <c r="F3" s="3" t="inlineStr">
        <is>
          <t>Clip On Board</t>
        </is>
      </c>
      <c r="G3" s="3" t="inlineStr">
        <is>
          <t>Flex</t>
        </is>
      </c>
      <c r="H3" s="3" t="inlineStr">
        <is>
          <t>18"x24"</t>
        </is>
      </c>
      <c r="I3" s="2" t="n">
        <v>1</v>
      </c>
      <c r="J3" s="4" t="inlineStr"/>
      <c r="K3" s="4" t="inlineStr"/>
      <c r="L3" s="3" t="inlineStr">
        <is>
          <t>APPROVED</t>
        </is>
      </c>
      <c r="M3" s="3" t="n"/>
      <c r="N3" s="3" t="n"/>
      <c r="O3" s="3" t="n"/>
      <c r="P3" s="3" t="n"/>
      <c r="Q3" s="3" t="n"/>
      <c r="R3" s="3" t="n"/>
      <c r="S3" s="3" t="n"/>
      <c r="T3" s="3" t="n"/>
      <c r="U3" s="3" t="inlineStr">
        <is>
          <t>APPROVED</t>
        </is>
      </c>
      <c r="V3" s="3" t="n"/>
    </row>
    <row r="4">
      <c r="A4" s="5" t="n">
        <v>6</v>
      </c>
      <c r="B4" s="6" t="inlineStr">
        <is>
          <t>HP</t>
        </is>
      </c>
      <c r="C4" s="6" t="inlineStr">
        <is>
          <t>Solan Digiteria</t>
        </is>
      </c>
      <c r="D4" s="6" t="inlineStr">
        <is>
          <t>Solan</t>
        </is>
      </c>
      <c r="E4" s="6" t="inlineStr">
        <is>
          <t>Himachal Pradesh</t>
        </is>
      </c>
      <c r="F4" s="6" t="inlineStr">
        <is>
          <t>GSB Board (orig. ACP)</t>
        </is>
      </c>
      <c r="G4" s="6" t="inlineStr">
        <is>
          <t>GSB Flex</t>
        </is>
      </c>
      <c r="H4" s="6" t="inlineStr">
        <is>
          <t>140"x24"</t>
        </is>
      </c>
      <c r="I4" s="5" t="n">
        <v>2</v>
      </c>
      <c r="J4" s="7" t="inlineStr">
        <is>
          <t>Client: use GSB instead of ACP; with angle, 2pc</t>
        </is>
      </c>
      <c r="K4" s="7" t="inlineStr">
        <is>
          <t>GST No. to be changed</t>
        </is>
      </c>
      <c r="L4" s="6" t="inlineStr">
        <is>
          <t>APPROVED – USE GSB</t>
        </is>
      </c>
      <c r="M4" s="6" t="n"/>
      <c r="N4" s="6" t="n"/>
      <c r="O4" s="6" t="n"/>
      <c r="P4" s="6" t="n"/>
      <c r="Q4" s="6" t="n"/>
      <c r="R4" s="6" t="n"/>
      <c r="S4" s="6" t="n"/>
      <c r="T4" s="6" t="n"/>
      <c r="U4" s="6" t="inlineStr">
        <is>
          <t>APPROVED – USE GSB</t>
        </is>
      </c>
      <c r="V4" s="6" t="n"/>
    </row>
    <row r="5">
      <c r="A5" s="8" t="n">
        <v>7</v>
      </c>
      <c r="B5" s="9" t="inlineStr">
        <is>
          <t>HP</t>
        </is>
      </c>
      <c r="C5" s="9" t="inlineStr">
        <is>
          <t>Solan Digiteria</t>
        </is>
      </c>
      <c r="D5" s="9" t="inlineStr">
        <is>
          <t>Solan</t>
        </is>
      </c>
      <c r="E5" s="9" t="inlineStr">
        <is>
          <t>Himachal Pradesh</t>
        </is>
      </c>
      <c r="F5" s="9" t="inlineStr">
        <is>
          <t>Inshop Branding (ISB)</t>
        </is>
      </c>
      <c r="G5" s="9" t="inlineStr">
        <is>
          <t>Flex</t>
        </is>
      </c>
      <c r="H5" s="9" t="inlineStr">
        <is>
          <t>92"x38"</t>
        </is>
      </c>
      <c r="I5" s="8" t="n">
        <v>1</v>
      </c>
      <c r="J5" s="10" t="inlineStr"/>
      <c r="K5" s="10" t="inlineStr"/>
      <c r="L5" s="9" t="inlineStr">
        <is>
          <t>CANCELLED</t>
        </is>
      </c>
      <c r="M5" s="9" t="n"/>
      <c r="N5" s="9" t="n"/>
      <c r="O5" s="9" t="n"/>
      <c r="P5" s="9" t="n"/>
      <c r="Q5" s="9" t="n"/>
      <c r="R5" s="9" t="n"/>
      <c r="S5" s="9" t="n"/>
      <c r="T5" s="9" t="n"/>
      <c r="U5" s="9" t="inlineStr">
        <is>
          <t>CANCELLED</t>
        </is>
      </c>
      <c r="V5" s="9" t="n"/>
    </row>
    <row r="6">
      <c r="A6" s="8" t="n">
        <v>8</v>
      </c>
      <c r="B6" s="9" t="inlineStr">
        <is>
          <t>HP</t>
        </is>
      </c>
      <c r="C6" s="9" t="inlineStr">
        <is>
          <t>Solan Digiteria</t>
        </is>
      </c>
      <c r="D6" s="9" t="inlineStr">
        <is>
          <t>Solan</t>
        </is>
      </c>
      <c r="E6" s="9" t="inlineStr">
        <is>
          <t>Himachal Pradesh</t>
        </is>
      </c>
      <c r="F6" s="9" t="inlineStr">
        <is>
          <t>Inshop Branding (ISB)</t>
        </is>
      </c>
      <c r="G6" s="9" t="inlineStr">
        <is>
          <t>Flex</t>
        </is>
      </c>
      <c r="H6" s="9" t="inlineStr">
        <is>
          <t>79"x24"</t>
        </is>
      </c>
      <c r="I6" s="8" t="n">
        <v>1</v>
      </c>
      <c r="J6" s="10" t="inlineStr"/>
      <c r="K6" s="10" t="inlineStr"/>
      <c r="L6" s="9" t="inlineStr">
        <is>
          <t>CANCELLED</t>
        </is>
      </c>
      <c r="M6" s="9" t="n"/>
      <c r="N6" s="9" t="n"/>
      <c r="O6" s="9" t="n"/>
      <c r="P6" s="9" t="n"/>
      <c r="Q6" s="9" t="n"/>
      <c r="R6" s="9" t="n"/>
      <c r="S6" s="9" t="n"/>
      <c r="T6" s="9" t="n"/>
      <c r="U6" s="9" t="inlineStr">
        <is>
          <t>CANCELLED</t>
        </is>
      </c>
      <c r="V6" s="9" t="n"/>
    </row>
    <row r="7">
      <c r="A7" s="8" t="n">
        <v>9</v>
      </c>
      <c r="B7" s="9" t="inlineStr">
        <is>
          <t>HP</t>
        </is>
      </c>
      <c r="C7" s="9" t="inlineStr">
        <is>
          <t>Solan Digiteria</t>
        </is>
      </c>
      <c r="D7" s="9" t="inlineStr">
        <is>
          <t>Solan</t>
        </is>
      </c>
      <c r="E7" s="9" t="inlineStr">
        <is>
          <t>Himachal Pradesh</t>
        </is>
      </c>
      <c r="F7" s="9" t="inlineStr">
        <is>
          <t>Inshop Branding (ISB)</t>
        </is>
      </c>
      <c r="G7" s="9" t="inlineStr">
        <is>
          <t>Flex</t>
        </is>
      </c>
      <c r="H7" s="9" t="inlineStr">
        <is>
          <t>24"x24"</t>
        </is>
      </c>
      <c r="I7" s="8" t="n">
        <v>1</v>
      </c>
      <c r="J7" s="10" t="inlineStr"/>
      <c r="K7" s="10" t="inlineStr"/>
      <c r="L7" s="9" t="inlineStr">
        <is>
          <t>CANCELLED</t>
        </is>
      </c>
      <c r="M7" s="9" t="n"/>
      <c r="N7" s="9" t="n"/>
      <c r="O7" s="9" t="n"/>
      <c r="P7" s="9" t="n"/>
      <c r="Q7" s="9" t="n"/>
      <c r="R7" s="9" t="n"/>
      <c r="S7" s="9" t="n"/>
      <c r="T7" s="9" t="n"/>
      <c r="U7" s="9" t="inlineStr">
        <is>
          <t>CANCELLED</t>
        </is>
      </c>
      <c r="V7" s="9" t="n"/>
    </row>
    <row r="8">
      <c r="A8" s="8" t="n">
        <v>10</v>
      </c>
      <c r="B8" s="9" t="inlineStr">
        <is>
          <t>HP</t>
        </is>
      </c>
      <c r="C8" s="9" t="inlineStr">
        <is>
          <t>Solan Digiteria</t>
        </is>
      </c>
      <c r="D8" s="9" t="inlineStr">
        <is>
          <t>Solan</t>
        </is>
      </c>
      <c r="E8" s="9" t="inlineStr">
        <is>
          <t>Himachal Pradesh</t>
        </is>
      </c>
      <c r="F8" s="9" t="inlineStr">
        <is>
          <t>Inshop Branding (ISB)</t>
        </is>
      </c>
      <c r="G8" s="9" t="inlineStr">
        <is>
          <t>Flex</t>
        </is>
      </c>
      <c r="H8" s="9" t="inlineStr">
        <is>
          <t>65"x105"</t>
        </is>
      </c>
      <c r="I8" s="8" t="n">
        <v>1</v>
      </c>
      <c r="J8" s="10" t="inlineStr"/>
      <c r="K8" s="10" t="inlineStr"/>
      <c r="L8" s="9" t="inlineStr">
        <is>
          <t>CANCELLED</t>
        </is>
      </c>
      <c r="M8" s="9" t="n"/>
      <c r="N8" s="9" t="n"/>
      <c r="O8" s="9" t="n"/>
      <c r="P8" s="9" t="n"/>
      <c r="Q8" s="9" t="n"/>
      <c r="R8" s="9" t="n"/>
      <c r="S8" s="9" t="n"/>
      <c r="T8" s="9" t="n"/>
      <c r="U8" s="9" t="inlineStr">
        <is>
          <t>CANCELLED</t>
        </is>
      </c>
      <c r="V8" s="9" t="n"/>
    </row>
    <row r="9">
      <c r="A9" s="8" t="n">
        <v>10</v>
      </c>
      <c r="B9" s="9" t="inlineStr">
        <is>
          <t>HP</t>
        </is>
      </c>
      <c r="C9" s="9" t="inlineStr">
        <is>
          <t>Solan Digiteria</t>
        </is>
      </c>
      <c r="D9" s="9" t="inlineStr">
        <is>
          <t>Solan</t>
        </is>
      </c>
      <c r="E9" s="9" t="inlineStr">
        <is>
          <t>Himachal Pradesh</t>
        </is>
      </c>
      <c r="F9" s="9" t="inlineStr">
        <is>
          <t>Inshop Branding (ISB)</t>
        </is>
      </c>
      <c r="G9" s="9" t="inlineStr">
        <is>
          <t>Flex</t>
        </is>
      </c>
      <c r="H9" s="9" t="inlineStr">
        <is>
          <t>11"x105"</t>
        </is>
      </c>
      <c r="I9" s="8" t="n">
        <v>1</v>
      </c>
      <c r="J9" s="10" t="inlineStr"/>
      <c r="K9" s="10" t="inlineStr"/>
      <c r="L9" s="9" t="inlineStr">
        <is>
          <t>CANCELLED</t>
        </is>
      </c>
      <c r="M9" s="9" t="n"/>
      <c r="N9" s="9" t="n"/>
      <c r="O9" s="9" t="n"/>
      <c r="P9" s="9" t="n"/>
      <c r="Q9" s="9" t="n"/>
      <c r="R9" s="9" t="n"/>
      <c r="S9" s="9" t="n"/>
      <c r="T9" s="9" t="n"/>
      <c r="U9" s="9" t="inlineStr">
        <is>
          <t>CANCELLED</t>
        </is>
      </c>
      <c r="V9" s="9" t="n"/>
    </row>
    <row r="10">
      <c r="A10" s="8" t="n">
        <v>10</v>
      </c>
      <c r="B10" s="9" t="inlineStr">
        <is>
          <t>HP</t>
        </is>
      </c>
      <c r="C10" s="9" t="inlineStr">
        <is>
          <t>Solan Digiteria</t>
        </is>
      </c>
      <c r="D10" s="9" t="inlineStr">
        <is>
          <t>Solan</t>
        </is>
      </c>
      <c r="E10" s="9" t="inlineStr">
        <is>
          <t>Himachal Pradesh</t>
        </is>
      </c>
      <c r="F10" s="9" t="inlineStr">
        <is>
          <t>Inshop Branding (ISB)</t>
        </is>
      </c>
      <c r="G10" s="9" t="inlineStr">
        <is>
          <t>Flex</t>
        </is>
      </c>
      <c r="H10" s="9" t="inlineStr">
        <is>
          <t>63"x99"</t>
        </is>
      </c>
      <c r="I10" s="8" t="n">
        <v>1</v>
      </c>
      <c r="J10" s="10" t="inlineStr"/>
      <c r="K10" s="10" t="inlineStr"/>
      <c r="L10" s="9" t="inlineStr">
        <is>
          <t>CANCELLED</t>
        </is>
      </c>
      <c r="M10" s="9" t="n"/>
      <c r="N10" s="9" t="n"/>
      <c r="O10" s="9" t="n"/>
      <c r="P10" s="9" t="n"/>
      <c r="Q10" s="9" t="n"/>
      <c r="R10" s="9" t="n"/>
      <c r="S10" s="9" t="n"/>
      <c r="T10" s="9" t="n"/>
      <c r="U10" s="9" t="inlineStr">
        <is>
          <t>CANCELLED</t>
        </is>
      </c>
      <c r="V10" s="9" t="n"/>
    </row>
    <row r="11">
      <c r="A11" s="8" t="n">
        <v>11</v>
      </c>
      <c r="B11" s="9" t="inlineStr">
        <is>
          <t>HP</t>
        </is>
      </c>
      <c r="C11" s="9" t="inlineStr">
        <is>
          <t>Solan Digiteria</t>
        </is>
      </c>
      <c r="D11" s="9" t="inlineStr">
        <is>
          <t>Solan</t>
        </is>
      </c>
      <c r="E11" s="9" t="inlineStr">
        <is>
          <t>Himachal Pradesh</t>
        </is>
      </c>
      <c r="F11" s="9" t="inlineStr">
        <is>
          <t>One Way Vision</t>
        </is>
      </c>
      <c r="G11" s="9" t="inlineStr">
        <is>
          <t>One Way Vision</t>
        </is>
      </c>
      <c r="H11" s="9" t="inlineStr">
        <is>
          <t>28"x75"</t>
        </is>
      </c>
      <c r="I11" s="8" t="n">
        <v>1</v>
      </c>
      <c r="J11" s="10" t="inlineStr"/>
      <c r="K11" s="10" t="inlineStr"/>
      <c r="L11" s="9" t="inlineStr">
        <is>
          <t>CANCELLED</t>
        </is>
      </c>
      <c r="M11" s="9" t="n"/>
      <c r="N11" s="9" t="n"/>
      <c r="O11" s="9" t="n"/>
      <c r="P11" s="9" t="n"/>
      <c r="Q11" s="9" t="n"/>
      <c r="R11" s="9" t="n"/>
      <c r="S11" s="9" t="n"/>
      <c r="T11" s="9" t="n"/>
      <c r="U11" s="9" t="inlineStr">
        <is>
          <t>CANCELLED</t>
        </is>
      </c>
      <c r="V11" s="9" t="n"/>
    </row>
    <row r="12">
      <c r="A12" s="2" t="n">
        <v>12</v>
      </c>
      <c r="B12" s="3" t="inlineStr">
        <is>
          <t>HP</t>
        </is>
      </c>
      <c r="C12" s="3" t="inlineStr">
        <is>
          <t>Solan Digiteria</t>
        </is>
      </c>
      <c r="D12" s="3" t="inlineStr">
        <is>
          <t>Solan</t>
        </is>
      </c>
      <c r="E12" s="3" t="inlineStr">
        <is>
          <t>Himachal Pradesh</t>
        </is>
      </c>
      <c r="F12" s="3" t="inlineStr">
        <is>
          <t>One Way Vision</t>
        </is>
      </c>
      <c r="G12" s="3" t="inlineStr">
        <is>
          <t>One Way Vision</t>
        </is>
      </c>
      <c r="H12" s="3" t="inlineStr">
        <is>
          <t>23"x83.5"</t>
        </is>
      </c>
      <c r="I12" s="2" t="n">
        <v>1</v>
      </c>
      <c r="J12" s="4" t="inlineStr"/>
      <c r="K12" s="4" t="inlineStr"/>
      <c r="L12" s="3" t="inlineStr">
        <is>
          <t>APPROVED</t>
        </is>
      </c>
      <c r="M12" s="3" t="n"/>
      <c r="N12" s="3" t="n"/>
      <c r="O12" s="3" t="n"/>
      <c r="P12" s="3" t="n"/>
      <c r="Q12" s="3" t="n"/>
      <c r="R12" s="3" t="n"/>
      <c r="S12" s="3" t="n"/>
      <c r="T12" s="3" t="n"/>
      <c r="U12" s="3" t="inlineStr">
        <is>
          <t>APPROVED</t>
        </is>
      </c>
      <c r="V12" s="3" t="n"/>
    </row>
    <row r="13">
      <c r="A13" s="2" t="n">
        <v>13</v>
      </c>
      <c r="B13" s="3" t="inlineStr">
        <is>
          <t>HP</t>
        </is>
      </c>
      <c r="C13" s="3" t="inlineStr">
        <is>
          <t>Solan Digiteria</t>
        </is>
      </c>
      <c r="D13" s="3" t="inlineStr">
        <is>
          <t>Solan</t>
        </is>
      </c>
      <c r="E13" s="3" t="inlineStr">
        <is>
          <t>Himachal Pradesh</t>
        </is>
      </c>
      <c r="F13" s="3" t="inlineStr">
        <is>
          <t>One Way Vision</t>
        </is>
      </c>
      <c r="G13" s="3" t="inlineStr">
        <is>
          <t>One Way Vision</t>
        </is>
      </c>
      <c r="H13" s="3" t="inlineStr">
        <is>
          <t>49"x83.5"</t>
        </is>
      </c>
      <c r="I13" s="2" t="n">
        <v>1</v>
      </c>
      <c r="J13" s="4" t="inlineStr"/>
      <c r="K13" s="4" t="inlineStr"/>
      <c r="L13" s="3" t="inlineStr">
        <is>
          <t>APPROVED</t>
        </is>
      </c>
      <c r="M13" s="3" t="n"/>
      <c r="N13" s="3" t="n"/>
      <c r="O13" s="3" t="n"/>
      <c r="P13" s="3" t="n"/>
      <c r="Q13" s="3" t="n"/>
      <c r="R13" s="3" t="n"/>
      <c r="S13" s="3" t="n"/>
      <c r="T13" s="3" t="n"/>
      <c r="U13" s="3" t="inlineStr">
        <is>
          <t>APPROVED</t>
        </is>
      </c>
      <c r="V13" s="3" t="n"/>
    </row>
    <row r="14">
      <c r="A14" s="2" t="n">
        <v>15</v>
      </c>
      <c r="B14" s="3" t="inlineStr">
        <is>
          <t>HP</t>
        </is>
      </c>
      <c r="C14" s="3" t="inlineStr">
        <is>
          <t>Shivay Infotech</t>
        </is>
      </c>
      <c r="D14" s="3" t="inlineStr">
        <is>
          <t>Ludhiana</t>
        </is>
      </c>
      <c r="E14" s="3" t="inlineStr">
        <is>
          <t>Punjab</t>
        </is>
      </c>
      <c r="F14" s="3" t="inlineStr">
        <is>
          <t>GSB Board</t>
        </is>
      </c>
      <c r="G14" s="3" t="inlineStr">
        <is>
          <t>GSB Flex</t>
        </is>
      </c>
      <c r="H14" s="3" t="inlineStr">
        <is>
          <t>180"x68"</t>
        </is>
      </c>
      <c r="I14" s="2" t="n">
        <v>1</v>
      </c>
      <c r="J14" s="4" t="inlineStr"/>
      <c r="K14" s="4" t="inlineStr">
        <is>
          <t>Confirm board placement at this location</t>
        </is>
      </c>
      <c r="L14" s="3" t="inlineStr">
        <is>
          <t>APPROVED</t>
        </is>
      </c>
      <c r="M14" s="3" t="n"/>
      <c r="N14" s="3" t="n"/>
      <c r="O14" s="3" t="n"/>
      <c r="P14" s="3" t="n"/>
      <c r="Q14" s="3" t="n"/>
      <c r="R14" s="3" t="n"/>
      <c r="S14" s="3" t="n"/>
      <c r="T14" s="3" t="n"/>
      <c r="U14" s="3" t="inlineStr">
        <is>
          <t>APPROVED</t>
        </is>
      </c>
      <c r="V14" s="3" t="n"/>
    </row>
    <row r="15">
      <c r="A15" s="8" t="n">
        <v>16</v>
      </c>
      <c r="B15" s="9" t="inlineStr">
        <is>
          <t>HP</t>
        </is>
      </c>
      <c r="C15" s="9" t="inlineStr">
        <is>
          <t>Shivay Infotech</t>
        </is>
      </c>
      <c r="D15" s="9" t="inlineStr">
        <is>
          <t>Ludhiana</t>
        </is>
      </c>
      <c r="E15" s="9" t="inlineStr">
        <is>
          <t>Punjab</t>
        </is>
      </c>
      <c r="F15" s="9" t="inlineStr">
        <is>
          <t>GSB Board</t>
        </is>
      </c>
      <c r="G15" s="9" t="inlineStr">
        <is>
          <t>GSB Flex</t>
        </is>
      </c>
      <c r="H15" s="9" t="inlineStr">
        <is>
          <t>110"x34"</t>
        </is>
      </c>
      <c r="I15" s="8" t="n">
        <v>1</v>
      </c>
      <c r="J15" s="10" t="inlineStr"/>
      <c r="K15" s="10" t="inlineStr"/>
      <c r="L15" s="9" t="inlineStr">
        <is>
          <t>CANCELLED</t>
        </is>
      </c>
      <c r="M15" s="9" t="n"/>
      <c r="N15" s="9" t="n"/>
      <c r="O15" s="9" t="n"/>
      <c r="P15" s="9" t="n"/>
      <c r="Q15" s="9" t="n"/>
      <c r="R15" s="9" t="n"/>
      <c r="S15" s="9" t="n"/>
      <c r="T15" s="9" t="n"/>
      <c r="U15" s="9" t="inlineStr">
        <is>
          <t>CANCELLED</t>
        </is>
      </c>
      <c r="V15" s="9" t="n"/>
    </row>
    <row r="16">
      <c r="A16" s="8" t="n">
        <v>17</v>
      </c>
      <c r="B16" s="9" t="inlineStr">
        <is>
          <t>HP</t>
        </is>
      </c>
      <c r="C16" s="9" t="inlineStr">
        <is>
          <t>Shivay Infotech</t>
        </is>
      </c>
      <c r="D16" s="9" t="inlineStr">
        <is>
          <t>Ludhiana</t>
        </is>
      </c>
      <c r="E16" s="9" t="inlineStr">
        <is>
          <t>Punjab</t>
        </is>
      </c>
      <c r="F16" s="9" t="inlineStr">
        <is>
          <t>GSB Board</t>
        </is>
      </c>
      <c r="G16" s="9" t="inlineStr">
        <is>
          <t>GSB Flex</t>
        </is>
      </c>
      <c r="H16" s="9" t="inlineStr">
        <is>
          <t>108"x22"</t>
        </is>
      </c>
      <c r="I16" s="8" t="n">
        <v>1</v>
      </c>
      <c r="J16" s="10" t="inlineStr"/>
      <c r="K16" s="10" t="inlineStr"/>
      <c r="L16" s="9" t="inlineStr">
        <is>
          <t>CANCELLED</t>
        </is>
      </c>
      <c r="M16" s="9" t="n"/>
      <c r="N16" s="9" t="n"/>
      <c r="O16" s="9" t="n"/>
      <c r="P16" s="9" t="n"/>
      <c r="Q16" s="9" t="n"/>
      <c r="R16" s="9" t="n"/>
      <c r="S16" s="9" t="n"/>
      <c r="T16" s="9" t="n"/>
      <c r="U16" s="9" t="inlineStr">
        <is>
          <t>CANCELLED</t>
        </is>
      </c>
      <c r="V16" s="9" t="n"/>
    </row>
    <row r="17">
      <c r="A17" s="2" t="n">
        <v>18</v>
      </c>
      <c r="B17" s="3" t="inlineStr">
        <is>
          <t>HP</t>
        </is>
      </c>
      <c r="C17" s="3" t="inlineStr">
        <is>
          <t>Shivay Infotech</t>
        </is>
      </c>
      <c r="D17" s="3" t="inlineStr">
        <is>
          <t>Ludhiana</t>
        </is>
      </c>
      <c r="E17" s="3" t="inlineStr">
        <is>
          <t>Punjab</t>
        </is>
      </c>
      <c r="F17" s="3" t="inlineStr">
        <is>
          <t>GSB Board</t>
        </is>
      </c>
      <c r="G17" s="3" t="inlineStr">
        <is>
          <t>GSB Flex</t>
        </is>
      </c>
      <c r="H17" s="3" t="inlineStr">
        <is>
          <t>126"x75"</t>
        </is>
      </c>
      <c r="I17" s="2" t="n">
        <v>1</v>
      </c>
      <c r="J17" s="4" t="inlineStr"/>
      <c r="K17" s="4" t="inlineStr">
        <is>
          <t>GST No. to be changed</t>
        </is>
      </c>
      <c r="L17" s="3" t="inlineStr">
        <is>
          <t>APPROVED</t>
        </is>
      </c>
      <c r="M17" s="3" t="n"/>
      <c r="N17" s="3" t="n"/>
      <c r="O17" s="3" t="n"/>
      <c r="P17" s="3" t="n"/>
      <c r="Q17" s="3" t="n"/>
      <c r="R17" s="3" t="n"/>
      <c r="S17" s="3" t="n"/>
      <c r="T17" s="3" t="n"/>
      <c r="U17" s="3" t="inlineStr">
        <is>
          <t>APPROVED</t>
        </is>
      </c>
      <c r="V17" s="3" t="n"/>
    </row>
    <row r="18">
      <c r="A18" s="2" t="n">
        <v>19</v>
      </c>
      <c r="B18" s="3" t="inlineStr">
        <is>
          <t>HP</t>
        </is>
      </c>
      <c r="C18" s="3" t="inlineStr">
        <is>
          <t>Shivay Infotech</t>
        </is>
      </c>
      <c r="D18" s="3" t="inlineStr">
        <is>
          <t>Ludhiana</t>
        </is>
      </c>
      <c r="E18" s="3" t="inlineStr">
        <is>
          <t>Punjab</t>
        </is>
      </c>
      <c r="F18" s="3" t="inlineStr">
        <is>
          <t>GSB Board (2pc)</t>
        </is>
      </c>
      <c r="G18" s="3" t="inlineStr">
        <is>
          <t>GSB Flex</t>
        </is>
      </c>
      <c r="H18" s="3" t="inlineStr">
        <is>
          <t>37"x39"</t>
        </is>
      </c>
      <c r="I18" s="2" t="n">
        <v>2</v>
      </c>
      <c r="J18" s="4" t="inlineStr">
        <is>
          <t>2 pc</t>
        </is>
      </c>
      <c r="K18" s="4" t="inlineStr"/>
      <c r="L18" s="3" t="inlineStr">
        <is>
          <t>APPROVED</t>
        </is>
      </c>
      <c r="M18" s="3" t="n"/>
      <c r="N18" s="3" t="n"/>
      <c r="O18" s="3" t="n"/>
      <c r="P18" s="3" t="n"/>
      <c r="Q18" s="3" t="n"/>
      <c r="R18" s="3" t="n"/>
      <c r="S18" s="3" t="n"/>
      <c r="T18" s="3" t="n"/>
      <c r="U18" s="3" t="inlineStr">
        <is>
          <t>APPROVED</t>
        </is>
      </c>
      <c r="V18" s="3" t="n"/>
    </row>
    <row r="19">
      <c r="A19" s="8" t="n">
        <v>20</v>
      </c>
      <c r="B19" s="9" t="inlineStr">
        <is>
          <t>HP</t>
        </is>
      </c>
      <c r="C19" s="9" t="inlineStr">
        <is>
          <t>Shivay Infotech</t>
        </is>
      </c>
      <c r="D19" s="9" t="inlineStr">
        <is>
          <t>Ludhiana</t>
        </is>
      </c>
      <c r="E19" s="9" t="inlineStr">
        <is>
          <t>Punjab</t>
        </is>
      </c>
      <c r="F19" s="9" t="inlineStr">
        <is>
          <t>GSB Board</t>
        </is>
      </c>
      <c r="G19" s="9" t="inlineStr">
        <is>
          <t>GSB Flex</t>
        </is>
      </c>
      <c r="H19" s="9" t="inlineStr">
        <is>
          <t>108"x30"</t>
        </is>
      </c>
      <c r="I19" s="8" t="n">
        <v>1</v>
      </c>
      <c r="J19" s="10" t="inlineStr"/>
      <c r="K19" s="10" t="inlineStr"/>
      <c r="L19" s="9" t="inlineStr">
        <is>
          <t>CANCELLED</t>
        </is>
      </c>
      <c r="M19" s="9" t="n"/>
      <c r="N19" s="9" t="n"/>
      <c r="O19" s="9" t="n"/>
      <c r="P19" s="9" t="n"/>
      <c r="Q19" s="9" t="n"/>
      <c r="R19" s="9" t="n"/>
      <c r="S19" s="9" t="n"/>
      <c r="T19" s="9" t="n"/>
      <c r="U19" s="9" t="inlineStr">
        <is>
          <t>CANCELLED</t>
        </is>
      </c>
      <c r="V19" s="9" t="n"/>
    </row>
    <row r="20">
      <c r="A20" s="8" t="n">
        <v>21</v>
      </c>
      <c r="B20" s="9" t="inlineStr">
        <is>
          <t>HP</t>
        </is>
      </c>
      <c r="C20" s="9" t="inlineStr">
        <is>
          <t>Shivay Infotech</t>
        </is>
      </c>
      <c r="D20" s="9" t="inlineStr">
        <is>
          <t>Ludhiana</t>
        </is>
      </c>
      <c r="E20" s="9" t="inlineStr">
        <is>
          <t>Punjab</t>
        </is>
      </c>
      <c r="F20" s="9" t="inlineStr">
        <is>
          <t>Inshop Branding (ISB, 2pc)</t>
        </is>
      </c>
      <c r="G20" s="9" t="inlineStr">
        <is>
          <t>Flex</t>
        </is>
      </c>
      <c r="H20" s="9" t="inlineStr">
        <is>
          <t>18"x94"</t>
        </is>
      </c>
      <c r="I20" s="8" t="n">
        <v>2</v>
      </c>
      <c r="J20" s="10" t="inlineStr">
        <is>
          <t>2 pc</t>
        </is>
      </c>
      <c r="K20" s="10" t="inlineStr"/>
      <c r="L20" s="9" t="inlineStr">
        <is>
          <t>CANCELLED</t>
        </is>
      </c>
      <c r="M20" s="9" t="n"/>
      <c r="N20" s="9" t="n"/>
      <c r="O20" s="9" t="n"/>
      <c r="P20" s="9" t="n"/>
      <c r="Q20" s="9" t="n"/>
      <c r="R20" s="9" t="n"/>
      <c r="S20" s="9" t="n"/>
      <c r="T20" s="9" t="n"/>
      <c r="U20" s="9" t="inlineStr">
        <is>
          <t>CANCELLED</t>
        </is>
      </c>
      <c r="V20" s="9" t="n"/>
    </row>
    <row r="21">
      <c r="A21" s="8" t="n">
        <v>22</v>
      </c>
      <c r="B21" s="9" t="inlineStr">
        <is>
          <t>HP</t>
        </is>
      </c>
      <c r="C21" s="9" t="inlineStr">
        <is>
          <t>Shivay Infotech</t>
        </is>
      </c>
      <c r="D21" s="9" t="inlineStr">
        <is>
          <t>Ludhiana</t>
        </is>
      </c>
      <c r="E21" s="9" t="inlineStr">
        <is>
          <t>Punjab</t>
        </is>
      </c>
      <c r="F21" s="9" t="inlineStr">
        <is>
          <t>Inshop Branding (ISB)</t>
        </is>
      </c>
      <c r="G21" s="9" t="inlineStr">
        <is>
          <t>Flex</t>
        </is>
      </c>
      <c r="H21" s="9" t="inlineStr">
        <is>
          <t>186"x107"</t>
        </is>
      </c>
      <c r="I21" s="8" t="n">
        <v>1</v>
      </c>
      <c r="J21" s="10" t="inlineStr"/>
      <c r="K21" s="10" t="inlineStr"/>
      <c r="L21" s="9" t="inlineStr">
        <is>
          <t>CANCELLED</t>
        </is>
      </c>
      <c r="M21" s="9" t="n"/>
      <c r="N21" s="9" t="n"/>
      <c r="O21" s="9" t="n"/>
      <c r="P21" s="9" t="n"/>
      <c r="Q21" s="9" t="n"/>
      <c r="R21" s="9" t="n"/>
      <c r="S21" s="9" t="n"/>
      <c r="T21" s="9" t="n"/>
      <c r="U21" s="9" t="inlineStr">
        <is>
          <t>CANCELLED</t>
        </is>
      </c>
      <c r="V21" s="9" t="n"/>
    </row>
    <row r="22">
      <c r="A22" s="2" t="n">
        <v>23</v>
      </c>
      <c r="B22" s="3" t="inlineStr">
        <is>
          <t>HP</t>
        </is>
      </c>
      <c r="C22" s="3" t="inlineStr">
        <is>
          <t>Shivay Infotech</t>
        </is>
      </c>
      <c r="D22" s="3" t="inlineStr">
        <is>
          <t>Ludhiana</t>
        </is>
      </c>
      <c r="E22" s="3" t="inlineStr">
        <is>
          <t>Punjab</t>
        </is>
      </c>
      <c r="F22" s="3" t="inlineStr">
        <is>
          <t>Inshop Branding (ISB)</t>
        </is>
      </c>
      <c r="G22" s="3" t="inlineStr">
        <is>
          <t>Flex</t>
        </is>
      </c>
      <c r="H22" s="3" t="inlineStr">
        <is>
          <t>17.5"x90"</t>
        </is>
      </c>
      <c r="I22" s="2" t="n">
        <v>1</v>
      </c>
      <c r="J22" s="4" t="inlineStr"/>
      <c r="K22" s="4" t="inlineStr"/>
      <c r="L22" s="3" t="inlineStr">
        <is>
          <t>APPROVED</t>
        </is>
      </c>
      <c r="M22" s="3" t="n"/>
      <c r="N22" s="3" t="n"/>
      <c r="O22" s="3" t="n"/>
      <c r="P22" s="3" t="n"/>
      <c r="Q22" s="3" t="n"/>
      <c r="R22" s="3" t="n"/>
      <c r="S22" s="3" t="n"/>
      <c r="T22" s="3" t="n"/>
      <c r="U22" s="3" t="inlineStr">
        <is>
          <t>APPROVED</t>
        </is>
      </c>
      <c r="V22" s="3" t="n"/>
    </row>
    <row r="23">
      <c r="A23" s="8" t="n">
        <v>24</v>
      </c>
      <c r="B23" s="9" t="inlineStr">
        <is>
          <t>HP</t>
        </is>
      </c>
      <c r="C23" s="9" t="inlineStr">
        <is>
          <t>Shivay Infotech</t>
        </is>
      </c>
      <c r="D23" s="9" t="inlineStr">
        <is>
          <t>Ludhiana</t>
        </is>
      </c>
      <c r="E23" s="9" t="inlineStr">
        <is>
          <t>Punjab</t>
        </is>
      </c>
      <c r="F23" s="9" t="inlineStr">
        <is>
          <t>Inshop Branding (ISB)</t>
        </is>
      </c>
      <c r="G23" s="9" t="inlineStr">
        <is>
          <t>Flex</t>
        </is>
      </c>
      <c r="H23" s="9" t="inlineStr">
        <is>
          <t>13.5"x85.5"</t>
        </is>
      </c>
      <c r="I23" s="8" t="n">
        <v>1</v>
      </c>
      <c r="J23" s="10" t="inlineStr"/>
      <c r="K23" s="10" t="inlineStr"/>
      <c r="L23" s="9" t="inlineStr">
        <is>
          <t>CANCELLED</t>
        </is>
      </c>
      <c r="M23" s="9" t="n"/>
      <c r="N23" s="9" t="n"/>
      <c r="O23" s="9" t="n"/>
      <c r="P23" s="9" t="n"/>
      <c r="Q23" s="9" t="n"/>
      <c r="R23" s="9" t="n"/>
      <c r="S23" s="9" t="n"/>
      <c r="T23" s="9" t="n"/>
      <c r="U23" s="9" t="inlineStr">
        <is>
          <t>CANCELLED</t>
        </is>
      </c>
      <c r="V23" s="9" t="n"/>
    </row>
    <row r="24">
      <c r="A24" s="2" t="n">
        <v>25</v>
      </c>
      <c r="B24" s="3" t="inlineStr">
        <is>
          <t>HP</t>
        </is>
      </c>
      <c r="C24" s="3" t="inlineStr">
        <is>
          <t>Shivay Infotech</t>
        </is>
      </c>
      <c r="D24" s="3" t="inlineStr">
        <is>
          <t>Ludhiana</t>
        </is>
      </c>
      <c r="E24" s="3" t="inlineStr">
        <is>
          <t>Punjab</t>
        </is>
      </c>
      <c r="F24" s="3" t="inlineStr">
        <is>
          <t>Inshop Branding (ISB)</t>
        </is>
      </c>
      <c r="G24" s="3" t="inlineStr">
        <is>
          <t>Flex</t>
        </is>
      </c>
      <c r="H24" s="3" t="inlineStr">
        <is>
          <t>47"x108"</t>
        </is>
      </c>
      <c r="I24" s="2" t="n">
        <v>1</v>
      </c>
      <c r="J24" s="4" t="inlineStr"/>
      <c r="K24" s="4" t="inlineStr"/>
      <c r="L24" s="3" t="inlineStr">
        <is>
          <t>APPROVED</t>
        </is>
      </c>
      <c r="M24" s="3" t="n"/>
      <c r="N24" s="3" t="n"/>
      <c r="O24" s="3" t="n"/>
      <c r="P24" s="3" t="n"/>
      <c r="Q24" s="3" t="n"/>
      <c r="R24" s="3" t="n"/>
      <c r="S24" s="3" t="n"/>
      <c r="T24" s="3" t="n"/>
      <c r="U24" s="3" t="inlineStr">
        <is>
          <t>APPROVED</t>
        </is>
      </c>
      <c r="V24" s="3" t="n"/>
    </row>
  </sheetData>
  <autoFilter ref="A1:V2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58"/>
  <sheetViews>
    <sheetView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8" customWidth="1" min="4" max="4"/>
    <col width="14" customWidth="1" min="5" max="5"/>
    <col width="14" customWidth="1" min="6" max="6"/>
    <col width="2.2" customWidth="1" min="7" max="7"/>
    <col width="2.2" customWidth="1" min="8" max="8"/>
    <col width="2.2" customWidth="1" min="9" max="9"/>
    <col width="2.2" customWidth="1" min="10" max="10"/>
    <col width="2.2" customWidth="1" min="11" max="11"/>
    <col width="2.2" customWidth="1" min="12" max="12"/>
    <col width="2.2" customWidth="1" min="13" max="13"/>
    <col width="2.2" customWidth="1" min="14" max="14"/>
    <col width="2.2" customWidth="1" min="15" max="15"/>
    <col width="2.2" customWidth="1" min="16" max="16"/>
    <col width="2.2" customWidth="1" min="17" max="17"/>
    <col width="2.2" customWidth="1" min="18" max="18"/>
    <col width="2.2" customWidth="1" min="19" max="19"/>
    <col width="2.2" customWidth="1" min="20" max="20"/>
    <col width="2.2" customWidth="1" min="21" max="21"/>
    <col width="2.2" customWidth="1" min="22" max="22"/>
    <col width="2.2" customWidth="1" min="23" max="23"/>
    <col width="2.2" customWidth="1" min="24" max="24"/>
    <col width="2.2" customWidth="1" min="25" max="25"/>
    <col width="2.2" customWidth="1" min="26" max="26"/>
    <col width="2.2" customWidth="1" min="27" max="27"/>
    <col width="2.2" customWidth="1" min="28" max="28"/>
    <col width="2.2" customWidth="1" min="29" max="29"/>
    <col width="2.2" customWidth="1" min="30" max="30"/>
    <col width="2.2" customWidth="1" min="31" max="31"/>
    <col width="2.2" customWidth="1" min="32" max="32"/>
    <col width="2.2" customWidth="1" min="33" max="33"/>
    <col width="2.2" customWidth="1" min="34" max="34"/>
    <col width="2.2" customWidth="1" min="35" max="35"/>
    <col width="2.2" customWidth="1" min="36" max="36"/>
    <col width="2.2" customWidth="1" min="37" max="37"/>
    <col width="2.2" customWidth="1" min="38" max="38"/>
    <col width="2.2" customWidth="1" min="39" max="39"/>
    <col width="2.2" customWidth="1" min="40" max="40"/>
    <col width="2.2" customWidth="1" min="41" max="41"/>
    <col width="2.2" customWidth="1" min="42" max="42"/>
    <col width="2.2" customWidth="1" min="43" max="43"/>
    <col width="2.2" customWidth="1" min="44" max="44"/>
    <col width="2.2" customWidth="1" min="45" max="45"/>
    <col width="2.2" customWidth="1" min="46" max="46"/>
    <col width="2.2" customWidth="1" min="47" max="47"/>
    <col width="2.2" customWidth="1" min="48" max="48"/>
    <col width="2.2" customWidth="1" min="49" max="49"/>
    <col width="2.2" customWidth="1" min="50" max="50"/>
    <col width="2.2" customWidth="1" min="51" max="51"/>
    <col width="2.2" customWidth="1" min="52" max="52"/>
    <col width="2.2" customWidth="1" min="53" max="53"/>
    <col width="2.2" customWidth="1" min="54" max="54"/>
    <col width="2.2" customWidth="1" min="55" max="55"/>
    <col width="2.2" customWidth="1" min="56" max="56"/>
    <col width="2.2" customWidth="1" min="57" max="57"/>
    <col width="2.2" customWidth="1" min="58" max="58"/>
    <col width="2.2" customWidth="1" min="59" max="59"/>
    <col width="2.2" customWidth="1" min="60" max="60"/>
    <col width="2.2" customWidth="1" min="61" max="61"/>
    <col width="2.2" customWidth="1" min="62" max="62"/>
    <col width="2.2" customWidth="1" min="63" max="63"/>
    <col width="2.2" customWidth="1" min="64" max="64"/>
    <col width="2.2" customWidth="1" min="65" max="65"/>
    <col width="2.2" customWidth="1" min="66" max="66"/>
  </cols>
  <sheetData>
    <row r="1" ht="26" customHeight="1">
      <c r="A1" s="11" t="inlineStr">
        <is>
          <t>HP Print Branding — Media Optimization / Gang Printing Plan</t>
        </is>
      </c>
    </row>
    <row r="3">
      <c r="A3" s="12" t="inlineStr">
        <is>
          <t>▶ Flex — 3ft Roll Width  (2 item(s))</t>
        </is>
      </c>
    </row>
    <row r="4">
      <c r="A4" s="13" t="inlineStr">
        <is>
          <t>Counter</t>
        </is>
      </c>
      <c r="B4" s="13" t="inlineStr">
        <is>
          <t>Roll Width</t>
        </is>
      </c>
      <c r="C4" s="13" t="inlineStr">
        <is>
          <t>Print Len</t>
        </is>
      </c>
      <c r="D4" s="13" t="inlineStr">
        <is>
          <t>Qty</t>
        </is>
      </c>
      <c r="E4" s="13" t="inlineStr">
        <is>
          <t>Total Lin.Ft</t>
        </is>
      </c>
      <c r="F4" s="13" t="inlineStr">
        <is>
          <t>Total Sqft</t>
        </is>
      </c>
    </row>
    <row r="5">
      <c r="A5" s="14" t="inlineStr">
        <is>
          <t>Datamax Computers</t>
        </is>
      </c>
      <c r="B5" s="15" t="inlineStr">
        <is>
          <t>3ft</t>
        </is>
      </c>
      <c r="C5" s="15" t="inlineStr">
        <is>
          <t>4.50ft</t>
        </is>
      </c>
      <c r="D5" s="15" t="n">
        <v>1</v>
      </c>
      <c r="E5" s="15" t="inlineStr">
        <is>
          <t>4.50</t>
        </is>
      </c>
      <c r="F5" s="15" t="n">
        <v>13.5</v>
      </c>
      <c r="G5" s="16" t="inlineStr">
        <is>
          <t>Datamax Comput (4.5ft)</t>
        </is>
      </c>
      <c r="H5" s="17" t="n"/>
      <c r="I5" s="17" t="n"/>
      <c r="J5" s="17" t="n"/>
      <c r="K5" s="17" t="n"/>
      <c r="L5" s="17" t="n"/>
      <c r="M5" s="17" t="n"/>
      <c r="N5" s="17" t="n"/>
      <c r="O5" s="17" t="n"/>
    </row>
    <row r="6">
      <c r="A6" s="14" t="inlineStr">
        <is>
          <t>Datamax Computers</t>
        </is>
      </c>
      <c r="B6" s="15" t="inlineStr">
        <is>
          <t>3ft</t>
        </is>
      </c>
      <c r="C6" s="15" t="inlineStr">
        <is>
          <t>1.50ft</t>
        </is>
      </c>
      <c r="D6" s="15" t="n">
        <v>1</v>
      </c>
      <c r="E6" s="15" t="inlineStr">
        <is>
          <t>1.50</t>
        </is>
      </c>
      <c r="F6" s="15" t="n">
        <v>4.5</v>
      </c>
      <c r="G6" s="18" t="inlineStr">
        <is>
          <t>Datamax Comput (1.5ft)</t>
        </is>
      </c>
      <c r="H6" s="19" t="n"/>
      <c r="I6" s="19" t="n"/>
    </row>
    <row r="7">
      <c r="A7" s="20" t="inlineStr">
        <is>
          <t>Total run length: 6.00 lin.ft</t>
        </is>
      </c>
    </row>
    <row r="8">
      <c r="A8" s="21" t="inlineStr">
        <is>
          <t>✅ GANG these 2 items together on the 3ft roll — single run saves setup &amp; wastage.</t>
        </is>
      </c>
    </row>
    <row r="10">
      <c r="A10" s="12" t="inlineStr">
        <is>
          <t>▶ Flex — 4ft Roll Width  (1 item(s))</t>
        </is>
      </c>
    </row>
    <row r="11">
      <c r="A11" s="13" t="inlineStr">
        <is>
          <t>Counter</t>
        </is>
      </c>
      <c r="B11" s="13" t="inlineStr">
        <is>
          <t>Roll Width</t>
        </is>
      </c>
      <c r="C11" s="13" t="inlineStr">
        <is>
          <t>Print Len</t>
        </is>
      </c>
      <c r="D11" s="13" t="inlineStr">
        <is>
          <t>Qty</t>
        </is>
      </c>
      <c r="E11" s="13" t="inlineStr">
        <is>
          <t>Total Lin.Ft</t>
        </is>
      </c>
      <c r="F11" s="13" t="inlineStr">
        <is>
          <t>Total Sqft</t>
        </is>
      </c>
    </row>
    <row r="12">
      <c r="A12" s="14" t="inlineStr">
        <is>
          <t>Shivay Infotech</t>
        </is>
      </c>
      <c r="B12" s="15" t="inlineStr">
        <is>
          <t>4ft</t>
        </is>
      </c>
      <c r="C12" s="15" t="inlineStr">
        <is>
          <t>3.08ft</t>
        </is>
      </c>
      <c r="D12" s="15" t="n">
        <v>2</v>
      </c>
      <c r="E12" s="15" t="inlineStr">
        <is>
          <t>6.17</t>
        </is>
      </c>
      <c r="F12" s="15" t="n">
        <v>24.67</v>
      </c>
      <c r="G12" s="22" t="inlineStr">
        <is>
          <t>Shivay Infotec (6.2ft)</t>
        </is>
      </c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</row>
    <row r="13">
      <c r="A13" s="20" t="inlineStr">
        <is>
          <t>Total run length: 6.17 lin.ft</t>
        </is>
      </c>
    </row>
    <row r="14">
      <c r="A14" s="24" t="inlineStr">
        <is>
          <t>⚪ Single item on this roll width — no gang opportunity.</t>
        </is>
      </c>
    </row>
    <row r="16">
      <c r="A16" s="12" t="inlineStr">
        <is>
          <t>▶ Flex — 8ft Roll Width  (1 item(s))</t>
        </is>
      </c>
    </row>
    <row r="17">
      <c r="A17" s="13" t="inlineStr">
        <is>
          <t>Counter</t>
        </is>
      </c>
      <c r="B17" s="13" t="inlineStr">
        <is>
          <t>Roll Width</t>
        </is>
      </c>
      <c r="C17" s="13" t="inlineStr">
        <is>
          <t>Print Len</t>
        </is>
      </c>
      <c r="D17" s="13" t="inlineStr">
        <is>
          <t>Qty</t>
        </is>
      </c>
      <c r="E17" s="13" t="inlineStr">
        <is>
          <t>Total Lin.Ft</t>
        </is>
      </c>
      <c r="F17" s="13" t="inlineStr">
        <is>
          <t>Total Sqft</t>
        </is>
      </c>
    </row>
    <row r="18">
      <c r="A18" s="14" t="inlineStr">
        <is>
          <t>Shivay Infotech</t>
        </is>
      </c>
      <c r="B18" s="15" t="inlineStr">
        <is>
          <t>8ft</t>
        </is>
      </c>
      <c r="C18" s="15" t="inlineStr">
        <is>
          <t>1.46ft</t>
        </is>
      </c>
      <c r="D18" s="15" t="n">
        <v>1</v>
      </c>
      <c r="E18" s="15" t="inlineStr">
        <is>
          <t>1.46</t>
        </is>
      </c>
      <c r="F18" s="15" t="n">
        <v>11.67</v>
      </c>
      <c r="G18" s="25" t="inlineStr">
        <is>
          <t>Shivay Infotec (1.5ft)</t>
        </is>
      </c>
      <c r="H18" s="26" t="n"/>
      <c r="I18" s="26" t="n"/>
    </row>
    <row r="19">
      <c r="A19" s="20" t="inlineStr">
        <is>
          <t>Total run length: 1.46 lin.ft</t>
        </is>
      </c>
    </row>
    <row r="20">
      <c r="A20" s="24" t="inlineStr">
        <is>
          <t>⚪ Single item on this roll width — no gang opportunity.</t>
        </is>
      </c>
    </row>
    <row r="22">
      <c r="A22" s="12" t="inlineStr">
        <is>
          <t>▶ Flex — 9ft Roll Width  (1 item(s))</t>
        </is>
      </c>
    </row>
    <row r="23">
      <c r="A23" s="13" t="inlineStr">
        <is>
          <t>Counter</t>
        </is>
      </c>
      <c r="B23" s="13" t="inlineStr">
        <is>
          <t>Roll Width</t>
        </is>
      </c>
      <c r="C23" s="13" t="inlineStr">
        <is>
          <t>Print Len</t>
        </is>
      </c>
      <c r="D23" s="13" t="inlineStr">
        <is>
          <t>Qty</t>
        </is>
      </c>
      <c r="E23" s="13" t="inlineStr">
        <is>
          <t>Total Lin.Ft</t>
        </is>
      </c>
      <c r="F23" s="13" t="inlineStr">
        <is>
          <t>Total Sqft</t>
        </is>
      </c>
    </row>
    <row r="24">
      <c r="A24" s="14" t="inlineStr">
        <is>
          <t>Shivay Infotech</t>
        </is>
      </c>
      <c r="B24" s="15" t="inlineStr">
        <is>
          <t>9ft</t>
        </is>
      </c>
      <c r="C24" s="15" t="inlineStr">
        <is>
          <t>3.92ft</t>
        </is>
      </c>
      <c r="D24" s="15" t="n">
        <v>1</v>
      </c>
      <c r="E24" s="15" t="inlineStr">
        <is>
          <t>3.92</t>
        </is>
      </c>
      <c r="F24" s="15" t="n">
        <v>35.25</v>
      </c>
      <c r="G24" s="27" t="inlineStr">
        <is>
          <t>Shivay Infotec (3.9ft)</t>
        </is>
      </c>
      <c r="H24" s="28" t="n"/>
      <c r="I24" s="28" t="n"/>
      <c r="J24" s="28" t="n"/>
      <c r="K24" s="28" t="n"/>
      <c r="L24" s="28" t="n"/>
      <c r="M24" s="28" t="n"/>
      <c r="N24" s="28" t="n"/>
    </row>
    <row r="25">
      <c r="A25" s="20" t="inlineStr">
        <is>
          <t>Total run length: 3.92 lin.ft</t>
        </is>
      </c>
    </row>
    <row r="26">
      <c r="A26" s="24" t="inlineStr">
        <is>
          <t>⚪ Single item on this roll width — no gang opportunity.</t>
        </is>
      </c>
    </row>
    <row r="28">
      <c r="A28" s="12" t="inlineStr">
        <is>
          <t>▶ Flex — 11ft Roll Width  (1 item(s))</t>
        </is>
      </c>
    </row>
    <row r="29">
      <c r="A29" s="13" t="inlineStr">
        <is>
          <t>Counter</t>
        </is>
      </c>
      <c r="B29" s="13" t="inlineStr">
        <is>
          <t>Roll Width</t>
        </is>
      </c>
      <c r="C29" s="13" t="inlineStr">
        <is>
          <t>Print Len</t>
        </is>
      </c>
      <c r="D29" s="13" t="inlineStr">
        <is>
          <t>Qty</t>
        </is>
      </c>
      <c r="E29" s="13" t="inlineStr">
        <is>
          <t>Total Lin.Ft</t>
        </is>
      </c>
      <c r="F29" s="13" t="inlineStr">
        <is>
          <t>Total Sqft</t>
        </is>
      </c>
    </row>
    <row r="30">
      <c r="A30" s="14" t="inlineStr">
        <is>
          <t>Shivay Infotech</t>
        </is>
      </c>
      <c r="B30" s="15" t="inlineStr">
        <is>
          <t>11ft</t>
        </is>
      </c>
      <c r="C30" s="15" t="inlineStr">
        <is>
          <t>6.25ft</t>
        </is>
      </c>
      <c r="D30" s="15" t="n">
        <v>1</v>
      </c>
      <c r="E30" s="15" t="inlineStr">
        <is>
          <t>6.25</t>
        </is>
      </c>
      <c r="F30" s="15" t="n">
        <v>68.75</v>
      </c>
      <c r="G30" s="29" t="inlineStr">
        <is>
          <t>Shivay Infotec (6.2ft)</t>
        </is>
      </c>
      <c r="H30" s="30" t="n"/>
      <c r="I30" s="30" t="n"/>
      <c r="J30" s="30" t="n"/>
      <c r="K30" s="30" t="n"/>
      <c r="L30" s="30" t="n"/>
      <c r="M30" s="30" t="n"/>
      <c r="N30" s="30" t="n"/>
      <c r="O30" s="30" t="n"/>
      <c r="P30" s="30" t="n"/>
      <c r="Q30" s="30" t="n"/>
      <c r="R30" s="30" t="n"/>
      <c r="S30" s="30" t="n"/>
    </row>
    <row r="31">
      <c r="A31" s="20" t="inlineStr">
        <is>
          <t>Total run length: 6.25 lin.ft</t>
        </is>
      </c>
    </row>
    <row r="32">
      <c r="A32" s="24" t="inlineStr">
        <is>
          <t>⚪ Single item on this roll width — no gang opportunity.</t>
        </is>
      </c>
    </row>
    <row r="34">
      <c r="A34" s="12" t="inlineStr">
        <is>
          <t>▶ Flex — 12ft Roll Width  (1 item(s))</t>
        </is>
      </c>
    </row>
    <row r="35">
      <c r="A35" s="13" t="inlineStr">
        <is>
          <t>Counter</t>
        </is>
      </c>
      <c r="B35" s="13" t="inlineStr">
        <is>
          <t>Roll Width</t>
        </is>
      </c>
      <c r="C35" s="13" t="inlineStr">
        <is>
          <t>Print Len</t>
        </is>
      </c>
      <c r="D35" s="13" t="inlineStr">
        <is>
          <t>Qty</t>
        </is>
      </c>
      <c r="E35" s="13" t="inlineStr">
        <is>
          <t>Total Lin.Ft</t>
        </is>
      </c>
      <c r="F35" s="13" t="inlineStr">
        <is>
          <t>Total Sqft</t>
        </is>
      </c>
    </row>
    <row r="36">
      <c r="A36" s="14" t="inlineStr">
        <is>
          <t>Solan Digiteria</t>
        </is>
      </c>
      <c r="B36" s="15" t="inlineStr">
        <is>
          <t>12ft</t>
        </is>
      </c>
      <c r="C36" s="15" t="inlineStr">
        <is>
          <t>2.00ft</t>
        </is>
      </c>
      <c r="D36" s="15" t="n">
        <v>2</v>
      </c>
      <c r="E36" s="15" t="inlineStr">
        <is>
          <t>4.00</t>
        </is>
      </c>
      <c r="F36" s="15" t="n">
        <v>48</v>
      </c>
      <c r="G36" s="31" t="inlineStr">
        <is>
          <t>Solan Digiteri (4.0ft)</t>
        </is>
      </c>
      <c r="H36" s="32" t="n"/>
      <c r="I36" s="32" t="n"/>
      <c r="J36" s="32" t="n"/>
      <c r="K36" s="32" t="n"/>
      <c r="L36" s="32" t="n"/>
      <c r="M36" s="32" t="n"/>
      <c r="N36" s="32" t="n"/>
    </row>
    <row r="37">
      <c r="A37" s="20" t="inlineStr">
        <is>
          <t>Total run length: 4.00 lin.ft</t>
        </is>
      </c>
    </row>
    <row r="38">
      <c r="A38" s="24" t="inlineStr">
        <is>
          <t>⚪ Single item on this roll width — no gang opportunity.</t>
        </is>
      </c>
    </row>
    <row r="40">
      <c r="A40" s="12" t="inlineStr">
        <is>
          <t>▶ Flex — 15ft Roll Width  (1 item(s))</t>
        </is>
      </c>
    </row>
    <row r="41">
      <c r="A41" s="13" t="inlineStr">
        <is>
          <t>Counter</t>
        </is>
      </c>
      <c r="B41" s="13" t="inlineStr">
        <is>
          <t>Roll Width</t>
        </is>
      </c>
      <c r="C41" s="13" t="inlineStr">
        <is>
          <t>Print Len</t>
        </is>
      </c>
      <c r="D41" s="13" t="inlineStr">
        <is>
          <t>Qty</t>
        </is>
      </c>
      <c r="E41" s="13" t="inlineStr">
        <is>
          <t>Total Lin.Ft</t>
        </is>
      </c>
      <c r="F41" s="13" t="inlineStr">
        <is>
          <t>Total Sqft</t>
        </is>
      </c>
    </row>
    <row r="42">
      <c r="A42" s="14" t="inlineStr">
        <is>
          <t>Shivay Infotech</t>
        </is>
      </c>
      <c r="B42" s="15" t="inlineStr">
        <is>
          <t>15ft</t>
        </is>
      </c>
      <c r="C42" s="15" t="inlineStr">
        <is>
          <t>5.67ft</t>
        </is>
      </c>
      <c r="D42" s="15" t="n">
        <v>1</v>
      </c>
      <c r="E42" s="15" t="inlineStr">
        <is>
          <t>5.67</t>
        </is>
      </c>
      <c r="F42" s="15" t="n">
        <v>85</v>
      </c>
      <c r="G42" s="33" t="inlineStr">
        <is>
          <t>Shivay Infotec (5.7ft)</t>
        </is>
      </c>
      <c r="H42" s="34" t="n"/>
      <c r="I42" s="34" t="n"/>
      <c r="J42" s="34" t="n"/>
      <c r="K42" s="34" t="n"/>
      <c r="L42" s="34" t="n"/>
      <c r="M42" s="34" t="n"/>
      <c r="N42" s="34" t="n"/>
      <c r="O42" s="34" t="n"/>
      <c r="P42" s="34" t="n"/>
      <c r="Q42" s="34" t="n"/>
      <c r="R42" s="34" t="n"/>
    </row>
    <row r="43">
      <c r="A43" s="20" t="inlineStr">
        <is>
          <t>Total run length: 5.67 lin.ft</t>
        </is>
      </c>
    </row>
    <row r="44">
      <c r="A44" s="24" t="inlineStr">
        <is>
          <t>⚪ Single item on this roll width — no gang opportunity.</t>
        </is>
      </c>
    </row>
    <row r="46">
      <c r="A46" s="12" t="inlineStr">
        <is>
          <t>▶ Vinyl — 7ft Roll Width  (2 item(s))</t>
        </is>
      </c>
    </row>
    <row r="47">
      <c r="A47" s="13" t="inlineStr">
        <is>
          <t>Counter</t>
        </is>
      </c>
      <c r="B47" s="13" t="inlineStr">
        <is>
          <t>Roll Width</t>
        </is>
      </c>
      <c r="C47" s="13" t="inlineStr">
        <is>
          <t>Print Len</t>
        </is>
      </c>
      <c r="D47" s="13" t="inlineStr">
        <is>
          <t>Qty</t>
        </is>
      </c>
      <c r="E47" s="13" t="inlineStr">
        <is>
          <t>Total Lin.Ft</t>
        </is>
      </c>
      <c r="F47" s="13" t="inlineStr">
        <is>
          <t>Total Sqft</t>
        </is>
      </c>
    </row>
    <row r="48">
      <c r="A48" s="14" t="inlineStr">
        <is>
          <t>Solan Digiteria</t>
        </is>
      </c>
      <c r="B48" s="15" t="inlineStr">
        <is>
          <t>7ft</t>
        </is>
      </c>
      <c r="C48" s="15" t="inlineStr">
        <is>
          <t>1.92ft</t>
        </is>
      </c>
      <c r="D48" s="15" t="n">
        <v>1</v>
      </c>
      <c r="E48" s="15" t="inlineStr">
        <is>
          <t>1.92</t>
        </is>
      </c>
      <c r="F48" s="15" t="n">
        <v>13.42</v>
      </c>
      <c r="G48" s="16" t="inlineStr">
        <is>
          <t>Solan Digiteri (1.9ft)</t>
        </is>
      </c>
      <c r="H48" s="17" t="n"/>
      <c r="I48" s="17" t="n"/>
      <c r="J48" s="17" t="n"/>
    </row>
    <row r="49">
      <c r="A49" s="14" t="inlineStr">
        <is>
          <t>Solan Digiteria</t>
        </is>
      </c>
      <c r="B49" s="15" t="inlineStr">
        <is>
          <t>7ft</t>
        </is>
      </c>
      <c r="C49" s="15" t="inlineStr">
        <is>
          <t>4.08ft</t>
        </is>
      </c>
      <c r="D49" s="15" t="n">
        <v>1</v>
      </c>
      <c r="E49" s="15" t="inlineStr">
        <is>
          <t>4.08</t>
        </is>
      </c>
      <c r="F49" s="15" t="n">
        <v>28.58</v>
      </c>
      <c r="G49" s="18" t="inlineStr">
        <is>
          <t>Solan Digiteri (4.1ft)</t>
        </is>
      </c>
      <c r="H49" s="19" t="n"/>
      <c r="I49" s="19" t="n"/>
      <c r="J49" s="19" t="n"/>
      <c r="K49" s="19" t="n"/>
      <c r="L49" s="19" t="n"/>
      <c r="M49" s="19" t="n"/>
      <c r="N49" s="19" t="n"/>
      <c r="O49" s="19" t="n"/>
    </row>
    <row r="50">
      <c r="A50" s="20" t="inlineStr">
        <is>
          <t>Total run length: 6.00 lin.ft</t>
        </is>
      </c>
    </row>
    <row r="51">
      <c r="A51" s="21" t="inlineStr">
        <is>
          <t>✅ GANG these 2 items together on the 7ft roll — single run saves setup &amp; wastage.</t>
        </is>
      </c>
    </row>
    <row r="53">
      <c r="A53" s="35" t="inlineStr">
        <is>
          <t>Designer Instructions:</t>
        </is>
      </c>
    </row>
    <row r="54">
      <c r="A54" s="36" t="inlineStr">
        <is>
          <t>• Sizes converted inches→feet (÷12). Orientation auto-chosen for minimum sqft.</t>
        </is>
      </c>
    </row>
    <row r="55">
      <c r="A55" s="36" t="inlineStr">
        <is>
          <t>• Max 2 rolls per item; standard widths Flex[3,4,5,6,8,10] / Vinyl[3,4,5,6].</t>
        </is>
      </c>
    </row>
    <row r="56">
      <c r="A56" s="36" t="inlineStr">
        <is>
          <t>• Gang same-roll-width items in one print run to cut wastage.</t>
        </is>
      </c>
    </row>
    <row r="57">
      <c r="A57" s="36" t="inlineStr">
        <is>
          <t>• Full per-item calc is in the Supervisor sheet cell comments (col L).</t>
        </is>
      </c>
    </row>
    <row r="58">
      <c r="A58" s="36" t="inlineStr">
        <is>
          <t>• Each gantt cell = 0.5 ft of roll length.</t>
        </is>
      </c>
    </row>
  </sheetData>
  <mergeCells count="23">
    <mergeCell ref="A16:F16"/>
    <mergeCell ref="A54:F54"/>
    <mergeCell ref="A46:F46"/>
    <mergeCell ref="A56:F56"/>
    <mergeCell ref="A26:F26"/>
    <mergeCell ref="A3:F3"/>
    <mergeCell ref="A55:F55"/>
    <mergeCell ref="A57:F57"/>
    <mergeCell ref="A14:F14"/>
    <mergeCell ref="A32:F32"/>
    <mergeCell ref="A8:F8"/>
    <mergeCell ref="A22:F22"/>
    <mergeCell ref="A20:F20"/>
    <mergeCell ref="A53:F53"/>
    <mergeCell ref="A38:F38"/>
    <mergeCell ref="A10:F10"/>
    <mergeCell ref="A28:F28"/>
    <mergeCell ref="A44:F44"/>
    <mergeCell ref="A58:F58"/>
    <mergeCell ref="A34:F34"/>
    <mergeCell ref="A40:F40"/>
    <mergeCell ref="A51:F51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2026-06-30T09:54:28Z</dcterms:created>
  <dcterms:modified xmlns:dcterms="http://purl.org/dc/terms/" xmlns:xsi="http://www.w3.org/2001/XMLSchema-instance" xsi:type="dcterms:W3CDTF">2026-06-30T09:54:28Z</dcterms:modified>
</cp:coreProperties>
</file>